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Зад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48" i="1" l="1"/>
  <c r="H347" i="1"/>
  <c r="H346" i="1"/>
  <c r="H344" i="1"/>
  <c r="H342" i="1"/>
  <c r="H341" i="1"/>
  <c r="H339" i="1"/>
  <c r="H337" i="1"/>
  <c r="H336" i="1"/>
  <c r="H335" i="1"/>
  <c r="H334" i="1"/>
  <c r="H333" i="1"/>
  <c r="H331" i="1"/>
  <c r="H330" i="1"/>
  <c r="H329" i="1"/>
  <c r="H328" i="1"/>
  <c r="H327" i="1"/>
  <c r="H326" i="1"/>
  <c r="H324" i="1"/>
  <c r="H323" i="1"/>
  <c r="H321" i="1"/>
  <c r="H320" i="1"/>
  <c r="H319" i="1"/>
  <c r="H318" i="1"/>
  <c r="H317" i="1"/>
  <c r="H316" i="1"/>
  <c r="H314" i="1"/>
  <c r="H313" i="1"/>
  <c r="H312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2" i="1"/>
  <c r="H289" i="1"/>
  <c r="H288" i="1"/>
  <c r="H287" i="1"/>
  <c r="H286" i="1"/>
  <c r="H285" i="1"/>
  <c r="H284" i="1"/>
  <c r="H281" i="1"/>
  <c r="H280" i="1"/>
  <c r="H279" i="1"/>
  <c r="H278" i="1"/>
  <c r="H277" i="1"/>
  <c r="H276" i="1"/>
  <c r="H275" i="1"/>
  <c r="H274" i="1"/>
  <c r="H273" i="1"/>
  <c r="H272" i="1"/>
  <c r="H271" i="1"/>
  <c r="H269" i="1"/>
  <c r="H268" i="1"/>
  <c r="H267" i="1"/>
  <c r="H266" i="1"/>
  <c r="H265" i="1"/>
  <c r="H264" i="1"/>
  <c r="H262" i="1"/>
  <c r="H261" i="1"/>
  <c r="H258" i="1"/>
  <c r="H257" i="1"/>
  <c r="H256" i="1"/>
  <c r="H255" i="1"/>
  <c r="H253" i="1"/>
  <c r="H252" i="1"/>
  <c r="H250" i="1"/>
  <c r="H248" i="1"/>
  <c r="H246" i="1"/>
  <c r="H244" i="1"/>
  <c r="H243" i="1"/>
  <c r="H242" i="1"/>
  <c r="H241" i="1"/>
  <c r="H240" i="1"/>
  <c r="H237" i="1"/>
  <c r="H236" i="1"/>
  <c r="H235" i="1"/>
  <c r="H234" i="1"/>
  <c r="H233" i="1"/>
  <c r="H232" i="1"/>
  <c r="H230" i="1"/>
  <c r="H228" i="1"/>
  <c r="H227" i="1"/>
  <c r="H226" i="1"/>
  <c r="H224" i="1"/>
  <c r="H220" i="1"/>
  <c r="H217" i="1"/>
  <c r="H213" i="1"/>
  <c r="H212" i="1"/>
  <c r="H211" i="1"/>
  <c r="H209" i="1"/>
  <c r="H207" i="1"/>
  <c r="H206" i="1"/>
  <c r="H205" i="1"/>
  <c r="H203" i="1"/>
  <c r="H202" i="1"/>
  <c r="H199" i="1"/>
  <c r="H198" i="1"/>
  <c r="H197" i="1"/>
  <c r="H196" i="1"/>
  <c r="H195" i="1"/>
  <c r="H194" i="1"/>
  <c r="H191" i="1"/>
  <c r="H190" i="1"/>
  <c r="H189" i="1"/>
  <c r="H188" i="1"/>
  <c r="H187" i="1"/>
  <c r="H186" i="1"/>
  <c r="H185" i="1"/>
  <c r="H184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6" i="1"/>
  <c r="H92" i="1"/>
  <c r="H90" i="1"/>
  <c r="H89" i="1"/>
  <c r="H87" i="1"/>
  <c r="H86" i="1"/>
  <c r="H85" i="1"/>
  <c r="H84" i="1"/>
  <c r="H82" i="1"/>
  <c r="H81" i="1"/>
  <c r="H80" i="1"/>
  <c r="H79" i="1"/>
  <c r="H78" i="1"/>
  <c r="H76" i="1"/>
  <c r="H75" i="1"/>
  <c r="H74" i="1"/>
  <c r="H73" i="1"/>
  <c r="H71" i="1"/>
  <c r="H70" i="1"/>
  <c r="H69" i="1"/>
  <c r="H68" i="1"/>
  <c r="H66" i="1"/>
  <c r="H65" i="1"/>
  <c r="H64" i="1"/>
  <c r="H63" i="1"/>
  <c r="H62" i="1"/>
  <c r="H61" i="1"/>
  <c r="H59" i="1"/>
  <c r="H58" i="1"/>
  <c r="H57" i="1"/>
  <c r="H56" i="1"/>
  <c r="H55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28" i="1"/>
  <c r="H27" i="1"/>
  <c r="H26" i="1"/>
  <c r="H25" i="1"/>
  <c r="H24" i="1"/>
  <c r="H23" i="1"/>
  <c r="H22" i="1"/>
  <c r="H21" i="1"/>
  <c r="H20" i="1"/>
  <c r="H19" i="1"/>
  <c r="H18" i="1"/>
  <c r="H17" i="1"/>
  <c r="H15" i="1"/>
</calcChain>
</file>

<file path=xl/sharedStrings.xml><?xml version="1.0" encoding="utf-8"?>
<sst xmlns="http://schemas.openxmlformats.org/spreadsheetml/2006/main" count="718" uniqueCount="418">
  <si>
    <t>ООО "БалАрм"</t>
  </si>
  <si>
    <t xml:space="preserve">413840 Саратовская обл., г.Балаково                                                                                                                                </t>
  </si>
  <si>
    <t xml:space="preserve"> </t>
  </si>
  <si>
    <t xml:space="preserve"> 927 2787305 - директор</t>
  </si>
  <si>
    <t>E-mail :</t>
  </si>
  <si>
    <t xml:space="preserve">balarm@bk.ru  </t>
  </si>
  <si>
    <t xml:space="preserve">          </t>
  </si>
  <si>
    <t>ТРУБОПРОВОДНАЯ    АРМАТУРА</t>
  </si>
  <si>
    <t>ЗАДВИЖКИ  чугунные, стальные, нержавеющие</t>
  </si>
  <si>
    <t xml:space="preserve">     №65</t>
  </si>
  <si>
    <t>23.09.22г.</t>
  </si>
  <si>
    <t xml:space="preserve"> №</t>
  </si>
  <si>
    <t>Наименование</t>
  </si>
  <si>
    <t>Ду</t>
  </si>
  <si>
    <t>Ру</t>
  </si>
  <si>
    <t>Кол-во</t>
  </si>
  <si>
    <t>Цена</t>
  </si>
  <si>
    <t>Прим.</t>
  </si>
  <si>
    <t>п/п</t>
  </si>
  <si>
    <t>арматуры</t>
  </si>
  <si>
    <t>БалАрм</t>
  </si>
  <si>
    <t>общ.</t>
  </si>
  <si>
    <t xml:space="preserve">     ЧУГУННЫЕ</t>
  </si>
  <si>
    <t xml:space="preserve">33ч1р  Уральск. Казахст.      </t>
  </si>
  <si>
    <t>УД 98029</t>
  </si>
  <si>
    <t>тин30ч39р  TECOFI</t>
  </si>
  <si>
    <t xml:space="preserve">тин30ч39р  </t>
  </si>
  <si>
    <t>01.04.22.</t>
  </si>
  <si>
    <t>тин30ч39р  импорт</t>
  </si>
  <si>
    <t>H Central</t>
  </si>
  <si>
    <t>тин30ч39р  AVK</t>
  </si>
  <si>
    <t>без мах</t>
  </si>
  <si>
    <t>Красная</t>
  </si>
  <si>
    <t>синяя</t>
  </si>
  <si>
    <t>тин30ч39р  Нептун</t>
  </si>
  <si>
    <t>тин30ч39р  Текофи</t>
  </si>
  <si>
    <t>б/у без мах</t>
  </si>
  <si>
    <t>1+1синяя</t>
  </si>
  <si>
    <t xml:space="preserve">тип30ч39рДу150 Т120 </t>
  </si>
  <si>
    <t>Польша тип 111</t>
  </si>
  <si>
    <t>тин30ч39р     МЗВ</t>
  </si>
  <si>
    <t xml:space="preserve">VAG DIN 3352 </t>
  </si>
  <si>
    <t xml:space="preserve">30ч6бр    Семеновск.        </t>
  </si>
  <si>
    <t>1-с коф на Ду40</t>
  </si>
  <si>
    <t>3-коф</t>
  </si>
  <si>
    <t xml:space="preserve">30ч6бр    Черняховск.       </t>
  </si>
  <si>
    <t xml:space="preserve">31ч6бр          </t>
  </si>
  <si>
    <t>Семенов</t>
  </si>
  <si>
    <t xml:space="preserve">31ч6бр            </t>
  </si>
  <si>
    <t>13+5+2+3</t>
  </si>
  <si>
    <t>Казань</t>
  </si>
  <si>
    <t xml:space="preserve">31ч6бр         </t>
  </si>
  <si>
    <t>31ч6бр</t>
  </si>
  <si>
    <t>31ч6бр    Черняхов.</t>
  </si>
  <si>
    <t xml:space="preserve">31ч6бр    </t>
  </si>
  <si>
    <t xml:space="preserve">31ч6бр   </t>
  </si>
  <si>
    <t>ЗИЛ</t>
  </si>
  <si>
    <t xml:space="preserve">31ч6бр  </t>
  </si>
  <si>
    <t>31ч6бр   фл. скол.</t>
  </si>
  <si>
    <t>Дунаевецкая</t>
  </si>
  <si>
    <t xml:space="preserve">30ч6бр         </t>
  </si>
  <si>
    <t>Брянск</t>
  </si>
  <si>
    <t xml:space="preserve">31ч6нж             </t>
  </si>
  <si>
    <t>???</t>
  </si>
  <si>
    <t xml:space="preserve">31ч6нж         </t>
  </si>
  <si>
    <t>серая</t>
  </si>
  <si>
    <t xml:space="preserve">31ч6бр  К         </t>
  </si>
  <si>
    <t>1-б/м</t>
  </si>
  <si>
    <t>31ч6бр  К         б/у-?</t>
  </si>
  <si>
    <t xml:space="preserve">31ч6бр  имп. С невыдв.       </t>
  </si>
  <si>
    <t>31ч6бр  К</t>
  </si>
  <si>
    <t>30ч6бр</t>
  </si>
  <si>
    <t>100/80</t>
  </si>
  <si>
    <t>125/100</t>
  </si>
  <si>
    <t>Никополь</t>
  </si>
  <si>
    <t>250/200</t>
  </si>
  <si>
    <t>брак-??</t>
  </si>
  <si>
    <t xml:space="preserve">Дист.привод к  ручной задвижке  Ду 50-250 </t>
  </si>
  <si>
    <t>50/250</t>
  </si>
  <si>
    <t>колонка с мах.(квадрат 27х27,диагональ 36мм)</t>
  </si>
  <si>
    <t>труба Ду40</t>
  </si>
  <si>
    <t xml:space="preserve">30ч 7 бк        </t>
  </si>
  <si>
    <t>2-б/у ?</t>
  </si>
  <si>
    <t>Сем.</t>
  </si>
  <si>
    <t>30ч47бк</t>
  </si>
  <si>
    <t>30кч70бр</t>
  </si>
  <si>
    <t>1-мах.слом.</t>
  </si>
  <si>
    <t>ЭЛЕКТРОПРИВОДНЫЕ</t>
  </si>
  <si>
    <t>30ч906бр</t>
  </si>
  <si>
    <t>Ракитянские</t>
  </si>
  <si>
    <t xml:space="preserve">Дист.привод к задв Эл.пр. тип Б выпуск 2 Ду200-400 </t>
  </si>
  <si>
    <t>колонка +штанга 4,7м</t>
  </si>
  <si>
    <t>С  ГИДРОПРИВОДОМ</t>
  </si>
  <si>
    <t>30ч718бр</t>
  </si>
  <si>
    <t>ШИБЕРНЫЕ</t>
  </si>
  <si>
    <t>ORBINOX  Испания EPDM 2-х сторонний, тип ЕВ-06</t>
  </si>
  <si>
    <t>корп-чуг (GJL25),   диск- AISI 304</t>
  </si>
  <si>
    <t>УГЛЕРОДИСТАЯ  СТАЛЬ</t>
  </si>
  <si>
    <t>Ручные Ру 6</t>
  </si>
  <si>
    <t>30с946нж   ПТ</t>
  </si>
  <si>
    <t>Ручные Ру16</t>
  </si>
  <si>
    <t xml:space="preserve">30с41нж                      ГА </t>
  </si>
  <si>
    <t>05г.</t>
  </si>
  <si>
    <t xml:space="preserve">30с41нж     исп.3        ГА </t>
  </si>
  <si>
    <t>13г.</t>
  </si>
  <si>
    <t xml:space="preserve">30с41нж              Армагус </t>
  </si>
  <si>
    <t>1-с кв.фл</t>
  </si>
  <si>
    <t>30с41нж                  Благов.</t>
  </si>
  <si>
    <t>исп.3</t>
  </si>
  <si>
    <t>30с41нж           АрмаПром</t>
  </si>
  <si>
    <t>30с41нж                 Муром</t>
  </si>
  <si>
    <t>18-19г</t>
  </si>
  <si>
    <t>30с41нж                 НТМ</t>
  </si>
  <si>
    <t>соф</t>
  </si>
  <si>
    <t>30с41нж                 Курган</t>
  </si>
  <si>
    <t>б/у-?</t>
  </si>
  <si>
    <t>30с41нж                Икар</t>
  </si>
  <si>
    <t>с коф ворот</t>
  </si>
  <si>
    <t>30с41нж                 Благ.</t>
  </si>
  <si>
    <t>с квадр.фл</t>
  </si>
  <si>
    <t xml:space="preserve"> исп.1</t>
  </si>
  <si>
    <t>30с41нж    т                САЗ</t>
  </si>
  <si>
    <t>30с41нж                   Бристоль</t>
  </si>
  <si>
    <t>30с41нж                   Львов</t>
  </si>
  <si>
    <t>1-маг</t>
  </si>
  <si>
    <t>30с41нж       Нзитто</t>
  </si>
  <si>
    <t xml:space="preserve">30с41нж Ост-Вест-Трейдинг  </t>
  </si>
  <si>
    <t>30с41нж             Миргород</t>
  </si>
  <si>
    <t xml:space="preserve">соф  </t>
  </si>
  <si>
    <t>30с41нж      штампосварная</t>
  </si>
  <si>
    <t>1+1+1+2 кв.фл</t>
  </si>
  <si>
    <t xml:space="preserve">1шт-исп.3 </t>
  </si>
  <si>
    <t>30с41нж      штам. Польша</t>
  </si>
  <si>
    <t>с невыдв.шпинд.</t>
  </si>
  <si>
    <t xml:space="preserve">30с41нж                  Победа </t>
  </si>
  <si>
    <t>с коф</t>
  </si>
  <si>
    <t>30с41нж                  пЭ</t>
  </si>
  <si>
    <t>Китай-?</t>
  </si>
  <si>
    <t xml:space="preserve">?? </t>
  </si>
  <si>
    <t>30с41нж                   Нептун</t>
  </si>
  <si>
    <t xml:space="preserve">30с41нж  кругл.       Китай </t>
  </si>
  <si>
    <t>было 6</t>
  </si>
  <si>
    <t>30с41нж                     НАЗ</t>
  </si>
  <si>
    <t xml:space="preserve">30с41нж               Китай </t>
  </si>
  <si>
    <t>типа Нептун</t>
  </si>
  <si>
    <t>30с41нж                   Иртыш</t>
  </si>
  <si>
    <t>3-соф</t>
  </si>
  <si>
    <t>30с41нж  газ Мур. 08г.</t>
  </si>
  <si>
    <t xml:space="preserve"> 1.08.22</t>
  </si>
  <si>
    <t xml:space="preserve">30с41нж  газ Алексин </t>
  </si>
  <si>
    <t>1 с коф</t>
  </si>
  <si>
    <t xml:space="preserve">30с41нж         Алексин </t>
  </si>
  <si>
    <t>30с41нж Гусар 12г,11г.</t>
  </si>
  <si>
    <t>2 коф.вортн,пасп.</t>
  </si>
  <si>
    <t>30с41нж  Армагус06-08г.</t>
  </si>
  <si>
    <t>30с41нж  Мур.</t>
  </si>
  <si>
    <t>Ман.</t>
  </si>
  <si>
    <t>30с41нж  ЧАЗ</t>
  </si>
  <si>
    <t>30с41нж  Кит -АрЗил</t>
  </si>
  <si>
    <t>30с41нж  Миргород</t>
  </si>
  <si>
    <t>30с41нж  Кит типа НАЗ</t>
  </si>
  <si>
    <t>30с41нж Китай</t>
  </si>
  <si>
    <t>30с41нж Китай  с шильд.</t>
  </si>
  <si>
    <t>кругл.тем.сер</t>
  </si>
  <si>
    <t>3+1</t>
  </si>
  <si>
    <t xml:space="preserve">30с41нж Китай  </t>
  </si>
  <si>
    <t>кругл.зелен</t>
  </si>
  <si>
    <t>2фл.с резьб.</t>
  </si>
  <si>
    <t>30с41нж        Нептун</t>
  </si>
  <si>
    <t>30с41нж  Ю/Кама</t>
  </si>
  <si>
    <t>нет?</t>
  </si>
  <si>
    <t>30с41нж    Львов</t>
  </si>
  <si>
    <t>30с41нж    Арма-Пром</t>
  </si>
  <si>
    <t>30с41нж    Чуфарово</t>
  </si>
  <si>
    <t>30с41нж     Миасс</t>
  </si>
  <si>
    <t>1+1+1</t>
  </si>
  <si>
    <t>30с41нж     Кировск.</t>
  </si>
  <si>
    <t>на полу</t>
  </si>
  <si>
    <t>30с41нж     Аркор</t>
  </si>
  <si>
    <t>30с41нж     имп  "Е" исп.3</t>
  </si>
  <si>
    <t xml:space="preserve">30с41нж    Иртыш 19г.пасп </t>
  </si>
  <si>
    <t>1-соф</t>
  </si>
  <si>
    <t>30с41нж Армагус желт.</t>
  </si>
  <si>
    <t>30с41нж  ГА нов(1-10г)</t>
  </si>
  <si>
    <t>13г.коф вор.пасп</t>
  </si>
  <si>
    <t xml:space="preserve">   </t>
  </si>
  <si>
    <t>30с41нж  ГА   (08-06г)</t>
  </si>
  <si>
    <t>30с41нж       Муром</t>
  </si>
  <si>
    <t>2010г</t>
  </si>
  <si>
    <t>30с41нж       Миргород</t>
  </si>
  <si>
    <t xml:space="preserve">4шт.с коф </t>
  </si>
  <si>
    <t>на поддоне</t>
  </si>
  <si>
    <t>30с41нж       Арма-Пром</t>
  </si>
  <si>
    <t>Ст.Оскол  соф</t>
  </si>
  <si>
    <t>30с41нж       АрЗИЛ</t>
  </si>
  <si>
    <t xml:space="preserve">30с41нж       САЗ </t>
  </si>
  <si>
    <t xml:space="preserve">13г. </t>
  </si>
  <si>
    <t>30с41нж       С-Петер</t>
  </si>
  <si>
    <t>30с41нж       Л-д</t>
  </si>
  <si>
    <t>30с41нж   НАЗ  тяж</t>
  </si>
  <si>
    <t>2013г тяж.</t>
  </si>
  <si>
    <t xml:space="preserve">30с41нж      ,НАЗ  </t>
  </si>
  <si>
    <t>отлито на корпусе</t>
  </si>
  <si>
    <t>30с41нж      СТК</t>
  </si>
  <si>
    <t>с паспорт .14г.</t>
  </si>
  <si>
    <t>30с41нж      ,Наман</t>
  </si>
  <si>
    <t>исп 3</t>
  </si>
  <si>
    <t xml:space="preserve">30с41нж ЧЛЗ(тип Гус) </t>
  </si>
  <si>
    <t xml:space="preserve">под стеллаж. </t>
  </si>
  <si>
    <t>30с41нж    Армагус   стар</t>
  </si>
  <si>
    <t>1тяж.мах.сломан</t>
  </si>
  <si>
    <t xml:space="preserve">1+1 </t>
  </si>
  <si>
    <t>30с41нж    Китай.  Тяж.</t>
  </si>
  <si>
    <t>типа НАЗ</t>
  </si>
  <si>
    <t>30с41нж    Китай.  Кругл.</t>
  </si>
  <si>
    <t>1+б/у</t>
  </si>
  <si>
    <t xml:space="preserve">30с41нж    НТМ  </t>
  </si>
  <si>
    <t xml:space="preserve">30с41нж    ЗУЗНО  </t>
  </si>
  <si>
    <t>СОФ</t>
  </si>
  <si>
    <t xml:space="preserve">30с41нж    СЛМЗ </t>
  </si>
  <si>
    <t>30с41нж    ЕАЗ</t>
  </si>
  <si>
    <t xml:space="preserve">30с41нж    MAW </t>
  </si>
  <si>
    <t xml:space="preserve">30с41нж   Ю/К с коф вор </t>
  </si>
  <si>
    <t>ХЛ</t>
  </si>
  <si>
    <t>30с41нж  газ  Гусар     08г.</t>
  </si>
  <si>
    <t>??</t>
  </si>
  <si>
    <t xml:space="preserve">30с41нж        Гусар     </t>
  </si>
  <si>
    <t>30с41нж  газ  Муром.</t>
  </si>
  <si>
    <t>12г.</t>
  </si>
  <si>
    <t>30с41нж    Муром.</t>
  </si>
  <si>
    <t>19г.паспорта</t>
  </si>
  <si>
    <t>30с41нж    Муром.   Стар.</t>
  </si>
  <si>
    <t>30с41нж    Миргород</t>
  </si>
  <si>
    <t>2-с коф(30с38нж)</t>
  </si>
  <si>
    <t>30с41нж   Челны</t>
  </si>
  <si>
    <t>1+1</t>
  </si>
  <si>
    <t>30с41нж    ПромТрэв</t>
  </si>
  <si>
    <t>1-без/обознг.</t>
  </si>
  <si>
    <t>30с41нж  СТК 14г.</t>
  </si>
  <si>
    <t xml:space="preserve"> сиб-?</t>
  </si>
  <si>
    <t>30с41нж  СибЗТА</t>
  </si>
  <si>
    <t>30с41нж    Пенза</t>
  </si>
  <si>
    <t>30с41нж   имп. Китай?</t>
  </si>
  <si>
    <t>круглая</t>
  </si>
  <si>
    <t>30с41нж    Япония</t>
  </si>
  <si>
    <t>30с41нж  Германия KSB</t>
  </si>
  <si>
    <t xml:space="preserve">30с41нж   НИТЭК   с КОФ </t>
  </si>
  <si>
    <t>с паспорт .21г.</t>
  </si>
  <si>
    <t xml:space="preserve">30с41нж    Иртыш 21г.пасп </t>
  </si>
  <si>
    <t xml:space="preserve"> 1.08.2022</t>
  </si>
  <si>
    <t>30с41нж  стар.Муром</t>
  </si>
  <si>
    <t>30с41нж  Сарат</t>
  </si>
  <si>
    <t>30с41нж    А/Я 45</t>
  </si>
  <si>
    <t>30с41нж  Иртыш ? с коф</t>
  </si>
  <si>
    <t>30с41нж  НИТЭК с коф</t>
  </si>
  <si>
    <t>30с41нж  Муром</t>
  </si>
  <si>
    <t>30с41нж     СТК (кругл)</t>
  </si>
  <si>
    <t>болт.стойка</t>
  </si>
  <si>
    <t>30с41нж     НЕПТУН</t>
  </si>
  <si>
    <t>30с41нж     Китай ? (кругл)</t>
  </si>
  <si>
    <t>250/250</t>
  </si>
  <si>
    <t>30с41нж   Китай</t>
  </si>
  <si>
    <t>300/250</t>
  </si>
  <si>
    <t>30с93нж</t>
  </si>
  <si>
    <t>80/50</t>
  </si>
  <si>
    <t>Шиберные задв.</t>
  </si>
  <si>
    <t>100 c диск нж      Испания</t>
  </si>
  <si>
    <t>orbinox</t>
  </si>
  <si>
    <t>ЗШ-200.10.3.2.1.0</t>
  </si>
  <si>
    <t>САЗ  ст.25Л</t>
  </si>
  <si>
    <t>100 c диск  НЖ</t>
  </si>
  <si>
    <t>Ручные Ру25</t>
  </si>
  <si>
    <t>30с64нж      Ст.Оскол</t>
  </si>
  <si>
    <t>16г L.=250мм</t>
  </si>
  <si>
    <t>30с64нж      Муром</t>
  </si>
  <si>
    <t>17г.</t>
  </si>
  <si>
    <t>30с64нж      ЗИЛ</t>
  </si>
  <si>
    <t>30с64нж      Армагус(исп.3)</t>
  </si>
  <si>
    <t xml:space="preserve">ЗКС-16 ш/св фл </t>
  </si>
  <si>
    <t xml:space="preserve">ЗКС-25 ш/св фл </t>
  </si>
  <si>
    <t>30с64нж  импорт</t>
  </si>
  <si>
    <t>30с99нж  Икар соф ворот.</t>
  </si>
  <si>
    <t>30с64нж  пт</t>
  </si>
  <si>
    <t>30с64нж     Муром</t>
  </si>
  <si>
    <t>17г</t>
  </si>
  <si>
    <t>30с65нж   фланц. шт.св.</t>
  </si>
  <si>
    <t>30с65нж   под прив.шт.св</t>
  </si>
  <si>
    <t>Гидрозатвор</t>
  </si>
  <si>
    <t>30с15нж  Индия</t>
  </si>
  <si>
    <t>исп.1</t>
  </si>
  <si>
    <t>ЗКЛ-40 Ду100      MAW</t>
  </si>
  <si>
    <t>25/40</t>
  </si>
  <si>
    <t>30с65нж   фланц.шт.св.</t>
  </si>
  <si>
    <t>30с99нж Зн.Тр. 09г.</t>
  </si>
  <si>
    <t xml:space="preserve">400мм </t>
  </si>
  <si>
    <t>30с96нж  Армагус 04г.</t>
  </si>
  <si>
    <t>30с98нжМ. Новочеркасск.</t>
  </si>
  <si>
    <t xml:space="preserve">280мм </t>
  </si>
  <si>
    <t>30с64нж  Муром</t>
  </si>
  <si>
    <t>400мм</t>
  </si>
  <si>
    <t>30с65нж   под прив.</t>
  </si>
  <si>
    <t>30с65нж   фланцев.</t>
  </si>
  <si>
    <t>1-мах сломан</t>
  </si>
  <si>
    <t>30с65нж   фланцев.шт.св.</t>
  </si>
  <si>
    <t>Миасс</t>
  </si>
  <si>
    <t>30с64нж   Муром</t>
  </si>
  <si>
    <t>30с64нж  Иртыш 20г кругл.</t>
  </si>
  <si>
    <t>стойка на болтах</t>
  </si>
  <si>
    <t>30с64нж   Муром нов.</t>
  </si>
  <si>
    <t>2019г.</t>
  </si>
  <si>
    <t>с паспорт.</t>
  </si>
  <si>
    <t>Ручные Ру40</t>
  </si>
  <si>
    <t>30с15нж                     Ю/К</t>
  </si>
  <si>
    <t>исп.2</t>
  </si>
  <si>
    <t>30с15нж                  Арзил</t>
  </si>
  <si>
    <t>30с15нж   синяя         имп</t>
  </si>
  <si>
    <t>D +C</t>
  </si>
  <si>
    <t>30с15нж                      имп</t>
  </si>
  <si>
    <t>Индия</t>
  </si>
  <si>
    <t>30с93нж                Курган</t>
  </si>
  <si>
    <t>50/40</t>
  </si>
  <si>
    <t>30с15нж                      ПТ</t>
  </si>
  <si>
    <t>рж</t>
  </si>
  <si>
    <t>30с15нж   юк</t>
  </si>
  <si>
    <t>30с15нж    пт</t>
  </si>
  <si>
    <t>30с15нж  Саратов</t>
  </si>
  <si>
    <t>30с15нж  ЗИЛ</t>
  </si>
  <si>
    <t>30с15нж   Пенза  исп.3</t>
  </si>
  <si>
    <t>1-краш.</t>
  </si>
  <si>
    <t>30с15нж   Благовещенск</t>
  </si>
  <si>
    <t>переходная</t>
  </si>
  <si>
    <t>30с15нж   Алексин-?паспорт 2000г.(болт.стойка)</t>
  </si>
  <si>
    <t>на корпусе литьем - сталь</t>
  </si>
  <si>
    <t>Ручные Ру63</t>
  </si>
  <si>
    <t>ЗКЛ-63  РМТ  соф</t>
  </si>
  <si>
    <t>30с76нж  импорт 1-без рул</t>
  </si>
  <si>
    <t>1+2Румыния</t>
  </si>
  <si>
    <t>31с18нж ЗИЛ</t>
  </si>
  <si>
    <t>1-бех мах.</t>
  </si>
  <si>
    <t>30с76бр имп    под кольцо</t>
  </si>
  <si>
    <t>(UPT)</t>
  </si>
  <si>
    <t>Ручные Ру80</t>
  </si>
  <si>
    <t>ЗЛ-80 Ду100  Гусар</t>
  </si>
  <si>
    <t>с коф.воротн.</t>
  </si>
  <si>
    <t>Ручные Ру160</t>
  </si>
  <si>
    <t>ЗКС-160 Ду 15 муфт Вотк</t>
  </si>
  <si>
    <t>18хгт</t>
  </si>
  <si>
    <t>ЗКС-160 Ду 20 муфт Вотк</t>
  </si>
  <si>
    <t>ЗКС-160 Ду 25 СОФ Вотк</t>
  </si>
  <si>
    <t>ЗКС-160 Ду 25фланц.</t>
  </si>
  <si>
    <t>Гусар</t>
  </si>
  <si>
    <t>ЗКС-160 Ду 15 СОФ  ??</t>
  </si>
  <si>
    <t>серые</t>
  </si>
  <si>
    <t xml:space="preserve">ЗКС-160 Ду 15 СОФ </t>
  </si>
  <si>
    <t>ИКАР</t>
  </si>
  <si>
    <t>ЗКС-160 Ду 50 фл.под  коль</t>
  </si>
  <si>
    <t>класс600 2013г.</t>
  </si>
  <si>
    <t>(SIEKMANN ECONOSTO) Германия</t>
  </si>
  <si>
    <t>ЗКС-160 Ду40  муфт</t>
  </si>
  <si>
    <t>РТМТ,Москва</t>
  </si>
  <si>
    <t>ЗКС-160 Ду20  муфт (15г)</t>
  </si>
  <si>
    <t>Муром</t>
  </si>
  <si>
    <t xml:space="preserve">ЗКС-160 Ду20  муфт </t>
  </si>
  <si>
    <t>ЗКС-160 Ду15 прив.</t>
  </si>
  <si>
    <t>Армтехстрой</t>
  </si>
  <si>
    <t>ЗКС-160 Ду25 прив.</t>
  </si>
  <si>
    <r>
      <rPr>
        <b/>
        <sz val="12"/>
        <rFont val="Times New Roman"/>
        <family val="1"/>
        <charset val="204"/>
      </rPr>
      <t>Эл/приводные Р</t>
    </r>
    <r>
      <rPr>
        <b/>
        <sz val="9"/>
        <rFont val="Times New Roman"/>
        <family val="1"/>
        <charset val="204"/>
      </rPr>
      <t>у</t>
    </r>
    <r>
      <rPr>
        <b/>
        <sz val="12"/>
        <rFont val="Times New Roman"/>
        <family val="1"/>
        <charset val="204"/>
      </rPr>
      <t>16</t>
    </r>
  </si>
  <si>
    <t>30с941нж  Львов</t>
  </si>
  <si>
    <t>30с941нж  ПТ исп 3</t>
  </si>
  <si>
    <t xml:space="preserve">под тип М </t>
  </si>
  <si>
    <t>30с941нж  сэп  бу</t>
  </si>
  <si>
    <t>30с941нж Индия</t>
  </si>
  <si>
    <t>30с941нж    ст.Муром</t>
  </si>
  <si>
    <t>30с941нж   ЮК с коф</t>
  </si>
  <si>
    <t>привод Б</t>
  </si>
  <si>
    <t>30с941нж н   юк</t>
  </si>
  <si>
    <r>
      <rPr>
        <b/>
        <sz val="12"/>
        <rFont val="Times New Roman"/>
        <family val="1"/>
        <charset val="204"/>
      </rPr>
      <t>Эл/приводные Р</t>
    </r>
    <r>
      <rPr>
        <b/>
        <sz val="9"/>
        <rFont val="Times New Roman"/>
        <family val="1"/>
        <charset val="204"/>
      </rPr>
      <t>у</t>
    </r>
    <r>
      <rPr>
        <b/>
        <sz val="12"/>
        <rFont val="Times New Roman"/>
        <family val="1"/>
        <charset val="204"/>
      </rPr>
      <t>25</t>
    </r>
  </si>
  <si>
    <t>30с964нж      пт</t>
  </si>
  <si>
    <t xml:space="preserve">30с986нж сэп </t>
  </si>
  <si>
    <t>30с999нж   Л-д</t>
  </si>
  <si>
    <t>30с964нж  Гусарь   06г.</t>
  </si>
  <si>
    <t>30с999нж Арзил</t>
  </si>
  <si>
    <t>30с964нж      пт ?Бежицк.?</t>
  </si>
  <si>
    <r>
      <rPr>
        <b/>
        <sz val="12"/>
        <rFont val="Times New Roman"/>
        <family val="1"/>
        <charset val="204"/>
      </rPr>
      <t>Эл/приводные Р</t>
    </r>
    <r>
      <rPr>
        <b/>
        <sz val="9"/>
        <rFont val="Times New Roman"/>
        <family val="1"/>
        <charset val="204"/>
      </rPr>
      <t>у</t>
    </r>
    <r>
      <rPr>
        <b/>
        <sz val="12"/>
        <rFont val="Times New Roman"/>
        <family val="1"/>
        <charset val="204"/>
      </rPr>
      <t>40</t>
    </r>
  </si>
  <si>
    <t>30с915нж        Ю/к</t>
  </si>
  <si>
    <t>30с915нж имп          Индия</t>
  </si>
  <si>
    <t>СЭП</t>
  </si>
  <si>
    <t>30с915нж              Алексин</t>
  </si>
  <si>
    <t>желтая</t>
  </si>
  <si>
    <t>НЕРЖАВЕЮЩАЯ   СТАЛЬ</t>
  </si>
  <si>
    <t xml:space="preserve">30нж41нжСоюзЭнергоМаш    </t>
  </si>
  <si>
    <t>соф 08х18н10т</t>
  </si>
  <si>
    <t xml:space="preserve">ЗКЛ-40  Ду50    MAW  </t>
  </si>
  <si>
    <t>31нж11нж</t>
  </si>
  <si>
    <t xml:space="preserve">30нж41нж   Армагус    </t>
  </si>
  <si>
    <t>1шт-исп.3</t>
  </si>
  <si>
    <t xml:space="preserve">30нж41нж   Благовещ.   </t>
  </si>
  <si>
    <t xml:space="preserve">30нж41нж  СЭМ (Китай)   </t>
  </si>
  <si>
    <t>легкие</t>
  </si>
  <si>
    <t xml:space="preserve">ЗКЛ-25  Ду80    MAW  </t>
  </si>
  <si>
    <t>под кольцо</t>
  </si>
  <si>
    <t xml:space="preserve">30нж41нж   имп-?GF8  </t>
  </si>
  <si>
    <t>соф ворот.12х18н10т</t>
  </si>
  <si>
    <t>(9.1.0)</t>
  </si>
  <si>
    <t>30нж15нж им.RT(м/о180мм)</t>
  </si>
  <si>
    <t>Фл.под Ру16</t>
  </si>
  <si>
    <t>L=300мм</t>
  </si>
  <si>
    <t>30нж65нж</t>
  </si>
  <si>
    <t>31нж23нж</t>
  </si>
  <si>
    <t>Душанбе</t>
  </si>
  <si>
    <t>разобр.</t>
  </si>
  <si>
    <t>933-150-ЭБ  Т=290</t>
  </si>
  <si>
    <t>86,88г ск</t>
  </si>
  <si>
    <t>Л11075-300 эл.прив.болт.ст.</t>
  </si>
  <si>
    <t>приварк. ск</t>
  </si>
  <si>
    <t>933-300-ЭБ  Т=250</t>
  </si>
  <si>
    <t>89г ск</t>
  </si>
  <si>
    <t>МОЛИБДЕН -СОДЕРЖАЩАЯ СТАЛЬ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</si>
</sst>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/yy"/>
    <numFmt numFmtId="165" formatCode="[$-419]dd/mm/yyyy"/>
    <numFmt numFmtId="166" formatCode="#,##0&quot;р.&quot;;[Red]\-#,##0&quot;р.&quot;"/>
  </numFmts>
  <fonts count="17" x14ac:knownFonts="1">
    <font>
      <sz val="10"/>
      <name val="Arial Cyr"/>
      <charset val="204"/>
    </font>
    <font>
      <b/>
      <sz val="10"/>
      <name val="Arial Cyr"/>
      <charset val="204"/>
    </font>
    <font>
      <sz val="16"/>
      <name val="Arial Cyr"/>
      <charset val="204"/>
    </font>
    <font>
      <sz val="9"/>
      <name val="Times New Roman"/>
      <family val="1"/>
      <charset val="204"/>
    </font>
    <font>
      <u/>
      <sz val="10"/>
      <color rgb="FF0000FF"/>
      <name val="Arial Cyr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Arial Cyr"/>
      <charset val="204"/>
    </font>
    <font>
      <b/>
      <i/>
      <sz val="14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BFBFBF"/>
      </patternFill>
    </fill>
    <fill>
      <patternFill patternType="solid">
        <fgColor rgb="FF92D050"/>
        <bgColor rgb="FF99CC00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E6E0EC"/>
      </patternFill>
    </fill>
    <fill>
      <patternFill patternType="solid">
        <fgColor rgb="FF21AF3C"/>
        <bgColor rgb="FF008000"/>
      </patternFill>
    </fill>
    <fill>
      <patternFill patternType="solid">
        <fgColor rgb="FFFF0000"/>
        <bgColor rgb="FFC00000"/>
      </patternFill>
    </fill>
    <fill>
      <patternFill patternType="solid">
        <fgColor rgb="FFFFFF00"/>
        <bgColor rgb="FFFFCC00"/>
      </patternFill>
    </fill>
    <fill>
      <patternFill patternType="solid">
        <fgColor rgb="FFFFC000"/>
        <bgColor rgb="FFFFCC00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DEADA"/>
      </patternFill>
    </fill>
    <fill>
      <patternFill patternType="solid">
        <fgColor rgb="FFFFCCFF"/>
        <bgColor rgb="FFF2DCDB"/>
      </patternFill>
    </fill>
    <fill>
      <patternFill patternType="solid">
        <fgColor rgb="FFBFBFBF"/>
        <bgColor rgb="FFC0C0C0"/>
      </patternFill>
    </fill>
    <fill>
      <patternFill patternType="solid">
        <fgColor rgb="FF0070C0"/>
        <bgColor rgb="FF008080"/>
      </patternFill>
    </fill>
    <fill>
      <patternFill patternType="solid">
        <fgColor rgb="FF99CC00"/>
        <bgColor rgb="FF92D05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3" fillId="0" borderId="0" xfId="0" applyFont="1" applyAlignment="1">
      <alignment horizontal="left"/>
    </xf>
    <xf numFmtId="0" fontId="4" fillId="0" borderId="0" xfId="1" applyFont="1" applyBorder="1" applyAlignment="1" applyProtection="1"/>
    <xf numFmtId="3" fontId="0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1" xfId="0" applyFont="1" applyBorder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8" fillId="2" borderId="0" xfId="0" applyFont="1" applyFill="1"/>
    <xf numFmtId="0" fontId="8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0" fillId="5" borderId="0" xfId="0" applyFont="1" applyFill="1"/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top" wrapText="1"/>
    </xf>
    <xf numFmtId="164" fontId="0" fillId="7" borderId="0" xfId="0" applyNumberFormat="1" applyFill="1"/>
    <xf numFmtId="0" fontId="3" fillId="7" borderId="7" xfId="0" applyFont="1" applyFill="1" applyBorder="1" applyAlignment="1">
      <alignment horizontal="center" vertical="top" wrapText="1"/>
    </xf>
    <xf numFmtId="165" fontId="0" fillId="0" borderId="0" xfId="0" applyNumberFormat="1"/>
    <xf numFmtId="0" fontId="3" fillId="0" borderId="8" xfId="0" applyFont="1" applyBorder="1" applyAlignment="1">
      <alignment vertical="top" wrapText="1"/>
    </xf>
    <xf numFmtId="0" fontId="3" fillId="6" borderId="8" xfId="0" applyFont="1" applyFill="1" applyBorder="1" applyAlignment="1">
      <alignment horizontal="center" vertical="top" wrapText="1"/>
    </xf>
    <xf numFmtId="165" fontId="3" fillId="0" borderId="7" xfId="0" applyNumberFormat="1" applyFont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1" fillId="0" borderId="0" xfId="0" applyFont="1"/>
    <xf numFmtId="0" fontId="3" fillId="9" borderId="8" xfId="0" applyFont="1" applyFill="1" applyBorder="1" applyAlignment="1">
      <alignment horizontal="center" vertical="top" wrapText="1"/>
    </xf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12" fillId="0" borderId="0" xfId="0" applyFont="1"/>
    <xf numFmtId="0" fontId="0" fillId="0" borderId="0" xfId="0" applyBorder="1"/>
    <xf numFmtId="0" fontId="0" fillId="10" borderId="0" xfId="0" applyFill="1"/>
    <xf numFmtId="0" fontId="13" fillId="0" borderId="0" xfId="0" applyFont="1" applyBorder="1" applyAlignment="1">
      <alignment vertical="top" wrapText="1"/>
    </xf>
    <xf numFmtId="0" fontId="13" fillId="11" borderId="0" xfId="0" applyFont="1" applyFill="1" applyBorder="1" applyAlignment="1">
      <alignment vertical="top" wrapText="1"/>
    </xf>
    <xf numFmtId="0" fontId="3" fillId="9" borderId="7" xfId="0" applyFont="1" applyFill="1" applyBorder="1" applyAlignment="1">
      <alignment horizontal="center" vertical="top" wrapText="1"/>
    </xf>
    <xf numFmtId="165" fontId="3" fillId="5" borderId="0" xfId="0" applyNumberFormat="1" applyFont="1" applyFill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165" fontId="3" fillId="7" borderId="0" xfId="0" applyNumberFormat="1" applyFont="1" applyFill="1" applyBorder="1" applyAlignment="1">
      <alignment horizontal="center" vertical="top" wrapText="1"/>
    </xf>
    <xf numFmtId="0" fontId="3" fillId="12" borderId="7" xfId="0" applyFont="1" applyFill="1" applyBorder="1" applyAlignment="1">
      <alignment vertical="top" wrapText="1"/>
    </xf>
    <xf numFmtId="0" fontId="3" fillId="13" borderId="7" xfId="0" applyFont="1" applyFill="1" applyBorder="1" applyAlignment="1">
      <alignment vertical="top" wrapText="1"/>
    </xf>
    <xf numFmtId="0" fontId="0" fillId="7" borderId="0" xfId="0" applyFont="1" applyFill="1"/>
    <xf numFmtId="0" fontId="3" fillId="14" borderId="7" xfId="0" applyFont="1" applyFill="1" applyBorder="1" applyAlignment="1">
      <alignment horizontal="center" vertical="top" wrapText="1"/>
    </xf>
    <xf numFmtId="0" fontId="0" fillId="2" borderId="0" xfId="0" applyFill="1"/>
    <xf numFmtId="0" fontId="3" fillId="15" borderId="7" xfId="0" applyFont="1" applyFill="1" applyBorder="1" applyAlignment="1">
      <alignment horizontal="center" vertical="top" wrapText="1"/>
    </xf>
    <xf numFmtId="0" fontId="3" fillId="16" borderId="0" xfId="0" applyFont="1" applyFill="1" applyBorder="1" applyAlignment="1">
      <alignment horizontal="center" vertical="top" wrapText="1"/>
    </xf>
    <xf numFmtId="0" fontId="3" fillId="16" borderId="7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vertical="top" wrapText="1"/>
    </xf>
    <xf numFmtId="0" fontId="3" fillId="7" borderId="1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65" fontId="0" fillId="7" borderId="0" xfId="0" applyNumberFormat="1" applyFill="1"/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165" fontId="0" fillId="5" borderId="0" xfId="0" applyNumberFormat="1" applyFill="1"/>
    <xf numFmtId="0" fontId="3" fillId="7" borderId="8" xfId="0" applyFont="1" applyFill="1" applyBorder="1" applyAlignment="1">
      <alignment horizontal="center" vertical="top" wrapText="1"/>
    </xf>
    <xf numFmtId="0" fontId="3" fillId="17" borderId="7" xfId="0" applyFont="1" applyFill="1" applyBorder="1" applyAlignment="1">
      <alignment horizontal="center" vertical="top" wrapText="1"/>
    </xf>
    <xf numFmtId="166" fontId="0" fillId="0" borderId="0" xfId="0" applyNumberFormat="1"/>
    <xf numFmtId="0" fontId="3" fillId="17" borderId="1" xfId="0" applyFont="1" applyFill="1" applyBorder="1" applyAlignment="1">
      <alignment horizontal="center" vertical="top" wrapText="1"/>
    </xf>
    <xf numFmtId="0" fontId="3" fillId="8" borderId="8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0" fillId="2" borderId="0" xfId="0" applyFill="1" applyBorder="1"/>
    <xf numFmtId="0" fontId="14" fillId="0" borderId="8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DS355"/>
  <sheetViews>
    <sheetView tabSelected="1" zoomScaleNormal="100" workbookViewId="0">
      <selection activeCell="H187" sqref="H187"/>
    </sheetView>
  </sheetViews>
  <sheetFormatPr defaultRowHeight="13.2" x14ac:dyDescent="0.25"/>
  <cols>
    <col min="1" max="1" width="4.5546875" customWidth="1"/>
    <col min="2" max="2" width="21.5546875" customWidth="1"/>
    <col min="3" max="3" width="6.6640625" customWidth="1"/>
    <col min="4" max="4" width="6.21875" customWidth="1"/>
    <col min="5" max="5" width="5.88671875" customWidth="1"/>
    <col min="6" max="6" width="6.88671875" customWidth="1"/>
    <col min="7" max="7" width="6" customWidth="1"/>
    <col min="8" max="8" width="7.44140625" customWidth="1"/>
    <col min="9" max="9" width="8.6640625" customWidth="1"/>
    <col min="10" max="10" width="14.44140625" customWidth="1"/>
    <col min="11" max="11" width="10.109375" customWidth="1"/>
    <col min="12" max="1025" width="8.6640625" customWidth="1"/>
  </cols>
  <sheetData>
    <row r="2" spans="1:15" ht="20.399999999999999" x14ac:dyDescent="0.35">
      <c r="B2" s="1" t="s">
        <v>0</v>
      </c>
      <c r="I2" s="2"/>
      <c r="K2" s="3"/>
    </row>
    <row r="3" spans="1:15" x14ac:dyDescent="0.25">
      <c r="A3" s="4" t="s">
        <v>1</v>
      </c>
    </row>
    <row r="4" spans="1:15" x14ac:dyDescent="0.25">
      <c r="A4" s="4" t="s">
        <v>2</v>
      </c>
      <c r="C4" t="s">
        <v>2</v>
      </c>
      <c r="E4" t="s">
        <v>3</v>
      </c>
      <c r="I4" t="s">
        <v>4</v>
      </c>
      <c r="J4" s="5" t="s">
        <v>5</v>
      </c>
    </row>
    <row r="5" spans="1:15" x14ac:dyDescent="0.25">
      <c r="A5" s="6" t="s">
        <v>2</v>
      </c>
      <c r="B5" s="6" t="s">
        <v>2</v>
      </c>
      <c r="D5" t="s">
        <v>2</v>
      </c>
      <c r="I5" t="s">
        <v>6</v>
      </c>
    </row>
    <row r="6" spans="1:15" s="2" customFormat="1" ht="20.399999999999999" x14ac:dyDescent="0.35">
      <c r="A6" s="7"/>
      <c r="E6" s="7" t="s">
        <v>7</v>
      </c>
      <c r="J6" s="2" t="s">
        <v>2</v>
      </c>
    </row>
    <row r="7" spans="1:15" ht="13.8" x14ac:dyDescent="0.25">
      <c r="A7" s="8"/>
      <c r="E7" s="8"/>
    </row>
    <row r="8" spans="1:15" s="10" customFormat="1" ht="17.399999999999999" x14ac:dyDescent="0.3">
      <c r="A8" s="9"/>
      <c r="E8" s="9" t="s">
        <v>8</v>
      </c>
      <c r="J8" s="10" t="s">
        <v>9</v>
      </c>
    </row>
    <row r="9" spans="1:15" ht="13.8" x14ac:dyDescent="0.25">
      <c r="A9" s="8"/>
      <c r="E9" s="8"/>
      <c r="J9" s="11" t="s">
        <v>10</v>
      </c>
    </row>
    <row r="10" spans="1:15" x14ac:dyDescent="0.25">
      <c r="A10" s="12" t="s">
        <v>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5" x14ac:dyDescent="0.25">
      <c r="A11" s="14" t="s">
        <v>11</v>
      </c>
      <c r="B11" s="15" t="s">
        <v>12</v>
      </c>
      <c r="C11" s="15" t="s">
        <v>13</v>
      </c>
      <c r="D11" s="15" t="s">
        <v>14</v>
      </c>
      <c r="E11" s="15"/>
      <c r="F11" s="15" t="s">
        <v>15</v>
      </c>
      <c r="G11" s="15"/>
      <c r="H11" s="15" t="s">
        <v>15</v>
      </c>
      <c r="I11" s="15" t="s">
        <v>16</v>
      </c>
      <c r="J11" s="15" t="s">
        <v>17</v>
      </c>
    </row>
    <row r="12" spans="1:15" x14ac:dyDescent="0.25">
      <c r="A12" s="16" t="s">
        <v>18</v>
      </c>
      <c r="B12" s="15" t="s">
        <v>19</v>
      </c>
      <c r="C12" s="17"/>
      <c r="D12" s="17"/>
      <c r="E12" s="15"/>
      <c r="F12" s="15" t="s">
        <v>20</v>
      </c>
      <c r="G12" s="15"/>
      <c r="H12" s="15" t="s">
        <v>21</v>
      </c>
      <c r="I12" s="17"/>
      <c r="J12" s="17"/>
    </row>
    <row r="13" spans="1:15" x14ac:dyDescent="0.25">
      <c r="A13" s="18"/>
      <c r="B13" s="19"/>
      <c r="C13" s="19"/>
      <c r="D13" s="19"/>
      <c r="E13" s="19"/>
      <c r="F13" s="19"/>
      <c r="G13" s="19"/>
      <c r="H13" s="19"/>
      <c r="I13" s="20"/>
      <c r="J13" s="19"/>
    </row>
    <row r="14" spans="1:15" s="10" customFormat="1" ht="19.5" customHeight="1" x14ac:dyDescent="0.3">
      <c r="B14" s="21" t="s">
        <v>22</v>
      </c>
      <c r="E14" s="9"/>
      <c r="F14" s="22"/>
      <c r="L14" s="23"/>
      <c r="M14" s="23"/>
      <c r="N14" s="23"/>
      <c r="O14" s="23"/>
    </row>
    <row r="15" spans="1:15" x14ac:dyDescent="0.25">
      <c r="A15" s="24">
        <v>1</v>
      </c>
      <c r="B15" s="25" t="s">
        <v>23</v>
      </c>
      <c r="C15" s="24">
        <v>50</v>
      </c>
      <c r="D15" s="26">
        <v>10</v>
      </c>
      <c r="E15" s="27"/>
      <c r="F15" s="28">
        <v>2</v>
      </c>
      <c r="G15" s="27"/>
      <c r="H15" s="29">
        <f>E15+F15+G15</f>
        <v>2</v>
      </c>
      <c r="I15" s="30">
        <v>4200</v>
      </c>
      <c r="J15" s="29" t="s">
        <v>24</v>
      </c>
      <c r="K15" s="3"/>
    </row>
    <row r="16" spans="1:15" s="10" customFormat="1" ht="14.25" customHeight="1" x14ac:dyDescent="0.3">
      <c r="B16" s="21"/>
      <c r="E16" s="9"/>
      <c r="F16" s="23"/>
      <c r="L16" s="23"/>
      <c r="M16" s="23"/>
      <c r="N16" s="23"/>
      <c r="O16" s="23"/>
    </row>
    <row r="17" spans="1:15" x14ac:dyDescent="0.25">
      <c r="A17" s="24">
        <v>2</v>
      </c>
      <c r="B17" s="25" t="s">
        <v>25</v>
      </c>
      <c r="C17" s="29">
        <v>50</v>
      </c>
      <c r="D17" s="29">
        <v>16</v>
      </c>
      <c r="E17" s="29"/>
      <c r="F17" s="28">
        <v>2</v>
      </c>
      <c r="G17" s="29"/>
      <c r="H17" s="29">
        <f t="shared" ref="H17:H28" si="0">E17+F17+G17</f>
        <v>2</v>
      </c>
      <c r="I17" s="29">
        <v>8500</v>
      </c>
      <c r="J17" s="24"/>
    </row>
    <row r="18" spans="1:15" x14ac:dyDescent="0.25">
      <c r="A18" s="24">
        <v>2</v>
      </c>
      <c r="B18" s="25" t="s">
        <v>26</v>
      </c>
      <c r="C18" s="29">
        <v>50</v>
      </c>
      <c r="D18" s="29">
        <v>16</v>
      </c>
      <c r="E18" s="29"/>
      <c r="F18" s="28">
        <v>1</v>
      </c>
      <c r="G18" s="29"/>
      <c r="H18" s="29">
        <f t="shared" si="0"/>
        <v>1</v>
      </c>
      <c r="I18" s="31">
        <v>3900</v>
      </c>
      <c r="J18" s="24"/>
      <c r="K18" s="32" t="s">
        <v>27</v>
      </c>
    </row>
    <row r="19" spans="1:15" x14ac:dyDescent="0.25">
      <c r="A19" s="24">
        <v>3</v>
      </c>
      <c r="B19" s="33" t="s">
        <v>28</v>
      </c>
      <c r="C19" s="34">
        <v>50</v>
      </c>
      <c r="D19" s="34">
        <v>16</v>
      </c>
      <c r="E19" s="34"/>
      <c r="F19" s="35">
        <v>2</v>
      </c>
      <c r="G19" s="34"/>
      <c r="H19" s="34">
        <f t="shared" si="0"/>
        <v>2</v>
      </c>
      <c r="I19" s="34">
        <v>5200</v>
      </c>
      <c r="J19" s="24" t="s">
        <v>29</v>
      </c>
    </row>
    <row r="20" spans="1:15" x14ac:dyDescent="0.25">
      <c r="A20" s="24">
        <v>4</v>
      </c>
      <c r="B20" s="33" t="s">
        <v>30</v>
      </c>
      <c r="C20" s="34">
        <v>80</v>
      </c>
      <c r="D20" s="34">
        <v>16</v>
      </c>
      <c r="E20" s="34"/>
      <c r="F20" s="35">
        <v>1</v>
      </c>
      <c r="G20" s="34"/>
      <c r="H20" s="34">
        <f t="shared" si="0"/>
        <v>1</v>
      </c>
      <c r="I20" s="36"/>
      <c r="J20" s="24" t="s">
        <v>31</v>
      </c>
    </row>
    <row r="21" spans="1:15" x14ac:dyDescent="0.25">
      <c r="A21" s="24">
        <v>4</v>
      </c>
      <c r="B21" s="33" t="s">
        <v>28</v>
      </c>
      <c r="C21" s="34">
        <v>80</v>
      </c>
      <c r="D21" s="34">
        <v>16</v>
      </c>
      <c r="E21" s="34"/>
      <c r="F21" s="35">
        <v>1</v>
      </c>
      <c r="G21" s="34"/>
      <c r="H21" s="34">
        <f t="shared" si="0"/>
        <v>1</v>
      </c>
      <c r="I21" s="36">
        <v>6000</v>
      </c>
      <c r="J21" s="24" t="s">
        <v>32</v>
      </c>
    </row>
    <row r="22" spans="1:15" x14ac:dyDescent="0.25">
      <c r="A22" s="24">
        <v>5</v>
      </c>
      <c r="B22" s="33" t="s">
        <v>28</v>
      </c>
      <c r="C22" s="34">
        <v>80</v>
      </c>
      <c r="D22" s="34">
        <v>16</v>
      </c>
      <c r="E22" s="34"/>
      <c r="F22" s="35">
        <v>1</v>
      </c>
      <c r="G22" s="34"/>
      <c r="H22" s="34">
        <f t="shared" si="0"/>
        <v>1</v>
      </c>
      <c r="I22" s="36">
        <v>5800</v>
      </c>
      <c r="J22" s="24" t="s">
        <v>33</v>
      </c>
    </row>
    <row r="23" spans="1:15" x14ac:dyDescent="0.25">
      <c r="A23" s="24">
        <v>4</v>
      </c>
      <c r="B23" s="33" t="s">
        <v>30</v>
      </c>
      <c r="C23" s="34">
        <v>100</v>
      </c>
      <c r="D23" s="34">
        <v>16</v>
      </c>
      <c r="E23" s="34"/>
      <c r="F23" s="35">
        <v>1</v>
      </c>
      <c r="G23" s="34"/>
      <c r="H23" s="34">
        <f t="shared" si="0"/>
        <v>1</v>
      </c>
      <c r="I23" s="36"/>
      <c r="J23" s="24" t="s">
        <v>31</v>
      </c>
    </row>
    <row r="24" spans="1:15" x14ac:dyDescent="0.25">
      <c r="A24" s="24">
        <v>6</v>
      </c>
      <c r="B24" s="33" t="s">
        <v>34</v>
      </c>
      <c r="C24" s="34">
        <v>100</v>
      </c>
      <c r="D24" s="34">
        <v>16</v>
      </c>
      <c r="E24" s="34"/>
      <c r="F24" s="35">
        <v>1</v>
      </c>
      <c r="G24" s="34"/>
      <c r="H24" s="34">
        <f t="shared" si="0"/>
        <v>1</v>
      </c>
      <c r="I24" s="36">
        <v>8200</v>
      </c>
      <c r="J24" s="24"/>
    </row>
    <row r="25" spans="1:15" x14ac:dyDescent="0.25">
      <c r="A25" s="24">
        <v>6</v>
      </c>
      <c r="B25" s="33" t="s">
        <v>35</v>
      </c>
      <c r="C25" s="34">
        <v>100</v>
      </c>
      <c r="D25" s="34">
        <v>16</v>
      </c>
      <c r="E25" s="34"/>
      <c r="F25" s="35">
        <v>1</v>
      </c>
      <c r="G25" s="34"/>
      <c r="H25" s="34">
        <f t="shared" si="0"/>
        <v>1</v>
      </c>
      <c r="I25" s="36"/>
      <c r="J25" s="24" t="s">
        <v>36</v>
      </c>
    </row>
    <row r="26" spans="1:15" x14ac:dyDescent="0.25">
      <c r="A26" s="24">
        <v>7</v>
      </c>
      <c r="B26" s="33" t="s">
        <v>28</v>
      </c>
      <c r="C26" s="34">
        <v>150</v>
      </c>
      <c r="D26" s="34">
        <v>16</v>
      </c>
      <c r="E26" s="34"/>
      <c r="F26" s="35"/>
      <c r="G26" s="34"/>
      <c r="H26" s="29">
        <f t="shared" si="0"/>
        <v>0</v>
      </c>
      <c r="I26" s="36">
        <v>12300</v>
      </c>
      <c r="J26" s="24" t="s">
        <v>37</v>
      </c>
    </row>
    <row r="27" spans="1:15" x14ac:dyDescent="0.25">
      <c r="A27" s="24">
        <v>8</v>
      </c>
      <c r="B27" s="25" t="s">
        <v>38</v>
      </c>
      <c r="C27" s="24">
        <v>150</v>
      </c>
      <c r="D27" s="24">
        <v>16</v>
      </c>
      <c r="E27" s="24"/>
      <c r="F27" s="37">
        <v>2</v>
      </c>
      <c r="G27" s="24"/>
      <c r="H27" s="34">
        <f t="shared" si="0"/>
        <v>2</v>
      </c>
      <c r="I27" s="38">
        <v>15000</v>
      </c>
      <c r="J27" s="24" t="s">
        <v>39</v>
      </c>
    </row>
    <row r="28" spans="1:15" x14ac:dyDescent="0.25">
      <c r="A28" s="24">
        <v>7</v>
      </c>
      <c r="B28" s="33" t="s">
        <v>40</v>
      </c>
      <c r="C28" s="34">
        <v>200</v>
      </c>
      <c r="D28" s="34">
        <v>16</v>
      </c>
      <c r="E28" s="34"/>
      <c r="F28" s="35">
        <v>2</v>
      </c>
      <c r="G28" s="34"/>
      <c r="H28" s="29">
        <f t="shared" si="0"/>
        <v>2</v>
      </c>
      <c r="I28" s="36">
        <v>26000</v>
      </c>
      <c r="J28" s="24"/>
    </row>
    <row r="29" spans="1:15" x14ac:dyDescent="0.25">
      <c r="A29" s="24">
        <v>9</v>
      </c>
      <c r="B29" s="25"/>
      <c r="C29" s="24"/>
      <c r="D29" s="24"/>
      <c r="E29" s="24"/>
      <c r="F29" s="37"/>
      <c r="G29" s="24"/>
      <c r="H29" s="34"/>
      <c r="I29" s="39"/>
      <c r="J29" s="24"/>
    </row>
    <row r="30" spans="1:15" x14ac:dyDescent="0.25">
      <c r="A30" s="24">
        <v>10</v>
      </c>
      <c r="B30" s="25" t="s">
        <v>41</v>
      </c>
      <c r="C30" s="24">
        <v>50</v>
      </c>
      <c r="D30" s="24">
        <v>10</v>
      </c>
      <c r="E30" s="24"/>
      <c r="F30" s="37">
        <v>2</v>
      </c>
      <c r="G30" s="24"/>
      <c r="H30" s="29">
        <v>2</v>
      </c>
      <c r="I30" s="39">
        <v>10000</v>
      </c>
      <c r="J30" s="24"/>
      <c r="L30" s="3"/>
      <c r="M30" s="3"/>
      <c r="N30" s="3"/>
      <c r="O30" s="3"/>
    </row>
    <row r="31" spans="1:15" x14ac:dyDescent="0.25">
      <c r="A31" s="24">
        <v>11</v>
      </c>
      <c r="B31" s="33"/>
      <c r="C31" s="34"/>
      <c r="D31" s="34"/>
      <c r="E31" s="34"/>
      <c r="F31" s="35"/>
      <c r="G31" s="34"/>
      <c r="H31" s="34"/>
      <c r="I31" s="40"/>
      <c r="J31" s="24"/>
      <c r="L31" s="3"/>
      <c r="M31" s="3"/>
      <c r="N31" s="3"/>
      <c r="O31" s="3"/>
    </row>
    <row r="32" spans="1:15" x14ac:dyDescent="0.25">
      <c r="A32" s="24">
        <v>12</v>
      </c>
      <c r="B32" s="33" t="s">
        <v>42</v>
      </c>
      <c r="C32" s="34">
        <v>50</v>
      </c>
      <c r="D32" s="41">
        <v>16</v>
      </c>
      <c r="E32" s="42"/>
      <c r="F32" s="35">
        <v>56</v>
      </c>
      <c r="G32" s="42"/>
      <c r="H32" s="34">
        <f t="shared" ref="H32:H53" si="1">E32+F32+G32</f>
        <v>56</v>
      </c>
      <c r="I32" s="43">
        <v>3800</v>
      </c>
      <c r="J32" s="34" t="s">
        <v>43</v>
      </c>
      <c r="K32" s="44">
        <v>44652</v>
      </c>
    </row>
    <row r="33" spans="1:16" x14ac:dyDescent="0.25">
      <c r="A33" s="24">
        <v>14</v>
      </c>
      <c r="B33" s="33" t="s">
        <v>42</v>
      </c>
      <c r="C33" s="34">
        <v>80</v>
      </c>
      <c r="D33" s="41">
        <v>16</v>
      </c>
      <c r="E33" s="42"/>
      <c r="F33" s="35">
        <v>18</v>
      </c>
      <c r="G33" s="42"/>
      <c r="H33" s="34">
        <f t="shared" si="1"/>
        <v>18</v>
      </c>
      <c r="I33" s="43">
        <v>5900</v>
      </c>
      <c r="J33" s="34" t="s">
        <v>44</v>
      </c>
      <c r="K33" s="3"/>
    </row>
    <row r="34" spans="1:16" x14ac:dyDescent="0.25">
      <c r="A34" s="24">
        <v>15</v>
      </c>
      <c r="B34" s="33" t="s">
        <v>45</v>
      </c>
      <c r="C34" s="34">
        <v>80</v>
      </c>
      <c r="D34" s="41">
        <v>10</v>
      </c>
      <c r="E34" s="42"/>
      <c r="F34" s="35">
        <v>2</v>
      </c>
      <c r="G34" s="42"/>
      <c r="H34" s="34">
        <f t="shared" si="1"/>
        <v>2</v>
      </c>
      <c r="I34" s="43">
        <v>5000</v>
      </c>
      <c r="J34" s="34"/>
      <c r="K34" s="3"/>
    </row>
    <row r="35" spans="1:16" x14ac:dyDescent="0.25">
      <c r="A35" s="24">
        <v>16</v>
      </c>
      <c r="B35" s="33" t="s">
        <v>42</v>
      </c>
      <c r="C35" s="34">
        <v>100</v>
      </c>
      <c r="D35" s="41">
        <v>16</v>
      </c>
      <c r="E35" s="42"/>
      <c r="F35" s="35">
        <v>25</v>
      </c>
      <c r="G35" s="42"/>
      <c r="H35" s="34">
        <f t="shared" si="1"/>
        <v>25</v>
      </c>
      <c r="I35" s="43">
        <v>8900</v>
      </c>
      <c r="J35" s="34"/>
      <c r="K35" s="3" t="s">
        <v>2</v>
      </c>
    </row>
    <row r="36" spans="1:16" x14ac:dyDescent="0.25">
      <c r="A36" s="24">
        <v>18</v>
      </c>
      <c r="B36" s="33" t="s">
        <v>42</v>
      </c>
      <c r="C36" s="34">
        <v>125</v>
      </c>
      <c r="D36" s="41">
        <v>16</v>
      </c>
      <c r="E36" s="42"/>
      <c r="F36" s="45">
        <v>4</v>
      </c>
      <c r="G36" s="42"/>
      <c r="H36" s="34">
        <f t="shared" si="1"/>
        <v>4</v>
      </c>
      <c r="I36" s="43">
        <v>17000</v>
      </c>
      <c r="J36" s="34"/>
      <c r="K36" s="3"/>
    </row>
    <row r="37" spans="1:16" x14ac:dyDescent="0.25">
      <c r="A37" s="24">
        <v>19</v>
      </c>
      <c r="B37" s="33" t="s">
        <v>42</v>
      </c>
      <c r="C37" s="34">
        <v>150</v>
      </c>
      <c r="D37" s="41">
        <v>16</v>
      </c>
      <c r="E37" s="42"/>
      <c r="F37" s="35">
        <v>6</v>
      </c>
      <c r="G37" s="42"/>
      <c r="H37" s="34">
        <f t="shared" si="1"/>
        <v>6</v>
      </c>
      <c r="I37" s="43">
        <v>19800</v>
      </c>
      <c r="J37" s="34"/>
      <c r="K37" s="46"/>
    </row>
    <row r="38" spans="1:16" x14ac:dyDescent="0.25">
      <c r="A38" s="24">
        <v>20</v>
      </c>
      <c r="B38" s="33" t="s">
        <v>42</v>
      </c>
      <c r="C38" s="34">
        <v>200</v>
      </c>
      <c r="D38" s="41">
        <v>16</v>
      </c>
      <c r="E38" s="42"/>
      <c r="F38" s="36">
        <v>1</v>
      </c>
      <c r="G38" s="42"/>
      <c r="H38" s="34">
        <f t="shared" si="1"/>
        <v>1</v>
      </c>
      <c r="I38" s="43">
        <v>39000</v>
      </c>
      <c r="J38" s="34"/>
      <c r="K38" s="3"/>
    </row>
    <row r="39" spans="1:16" x14ac:dyDescent="0.25">
      <c r="A39" s="24">
        <v>21</v>
      </c>
      <c r="B39" s="33" t="s">
        <v>46</v>
      </c>
      <c r="C39" s="34">
        <v>250</v>
      </c>
      <c r="D39" s="34">
        <v>10</v>
      </c>
      <c r="E39" s="35"/>
      <c r="F39" s="43">
        <v>2</v>
      </c>
      <c r="G39" s="42"/>
      <c r="H39" s="34">
        <f t="shared" si="1"/>
        <v>2</v>
      </c>
      <c r="I39" s="43">
        <v>55000</v>
      </c>
      <c r="J39" s="34" t="s">
        <v>47</v>
      </c>
      <c r="K39" s="3"/>
    </row>
    <row r="40" spans="1:16" x14ac:dyDescent="0.25">
      <c r="A40" s="24">
        <v>22</v>
      </c>
      <c r="B40" s="33" t="s">
        <v>46</v>
      </c>
      <c r="C40" s="34">
        <v>300</v>
      </c>
      <c r="D40" s="34">
        <v>10</v>
      </c>
      <c r="E40" s="35"/>
      <c r="F40" s="35"/>
      <c r="G40" s="42"/>
      <c r="H40" s="34">
        <f t="shared" si="1"/>
        <v>0</v>
      </c>
      <c r="I40" s="43">
        <v>78000</v>
      </c>
      <c r="J40" s="34" t="s">
        <v>47</v>
      </c>
      <c r="K40" s="3"/>
    </row>
    <row r="41" spans="1:16" x14ac:dyDescent="0.25">
      <c r="A41" s="24">
        <v>23</v>
      </c>
      <c r="B41" s="33"/>
      <c r="C41" s="34"/>
      <c r="D41" s="34"/>
      <c r="E41" s="35"/>
      <c r="F41" s="35"/>
      <c r="G41" s="34"/>
      <c r="H41" s="34">
        <f t="shared" si="1"/>
        <v>0</v>
      </c>
      <c r="I41" s="34"/>
      <c r="J41" s="34" t="s">
        <v>2</v>
      </c>
      <c r="K41" s="3"/>
      <c r="P41" t="s">
        <v>2</v>
      </c>
    </row>
    <row r="42" spans="1:16" x14ac:dyDescent="0.25">
      <c r="A42" s="24">
        <v>24</v>
      </c>
      <c r="B42" s="47" t="s">
        <v>48</v>
      </c>
      <c r="C42" s="29">
        <v>50</v>
      </c>
      <c r="D42" s="29">
        <v>10</v>
      </c>
      <c r="E42" s="28"/>
      <c r="F42" s="28">
        <v>12</v>
      </c>
      <c r="G42" s="29"/>
      <c r="H42" s="34">
        <f t="shared" si="1"/>
        <v>12</v>
      </c>
      <c r="I42" s="48">
        <v>3300</v>
      </c>
      <c r="J42" s="29" t="s">
        <v>49</v>
      </c>
      <c r="K42" s="3"/>
    </row>
    <row r="43" spans="1:16" x14ac:dyDescent="0.25">
      <c r="A43" s="24">
        <v>25</v>
      </c>
      <c r="B43" s="47" t="s">
        <v>48</v>
      </c>
      <c r="C43" s="29">
        <v>50</v>
      </c>
      <c r="D43" s="29">
        <v>10</v>
      </c>
      <c r="E43" s="28"/>
      <c r="F43" s="28">
        <v>2</v>
      </c>
      <c r="G43" s="29"/>
      <c r="H43" s="34">
        <f t="shared" si="1"/>
        <v>2</v>
      </c>
      <c r="I43" s="48">
        <v>3300</v>
      </c>
      <c r="J43" s="29" t="s">
        <v>50</v>
      </c>
      <c r="K43" s="3"/>
    </row>
    <row r="44" spans="1:16" x14ac:dyDescent="0.25">
      <c r="A44" s="24">
        <v>26</v>
      </c>
      <c r="B44" s="47" t="s">
        <v>48</v>
      </c>
      <c r="C44" s="29">
        <v>80</v>
      </c>
      <c r="D44" s="29">
        <v>10</v>
      </c>
      <c r="E44" s="28"/>
      <c r="F44" s="28"/>
      <c r="G44" s="29"/>
      <c r="H44" s="34">
        <f t="shared" si="1"/>
        <v>0</v>
      </c>
      <c r="I44" s="48"/>
      <c r="J44" s="29" t="s">
        <v>50</v>
      </c>
      <c r="K44" s="3"/>
    </row>
    <row r="45" spans="1:16" x14ac:dyDescent="0.25">
      <c r="A45" s="24">
        <v>27</v>
      </c>
      <c r="B45" s="33" t="s">
        <v>51</v>
      </c>
      <c r="C45" s="34">
        <v>80</v>
      </c>
      <c r="D45" s="34">
        <v>10</v>
      </c>
      <c r="E45" s="35"/>
      <c r="F45" s="35">
        <v>1</v>
      </c>
      <c r="G45" s="34"/>
      <c r="H45" s="34">
        <f t="shared" si="1"/>
        <v>1</v>
      </c>
      <c r="I45" s="43">
        <v>5000</v>
      </c>
      <c r="J45" s="49"/>
      <c r="K45" s="3"/>
    </row>
    <row r="46" spans="1:16" x14ac:dyDescent="0.25">
      <c r="A46" s="24">
        <v>28</v>
      </c>
      <c r="B46" s="33" t="s">
        <v>52</v>
      </c>
      <c r="C46" s="34">
        <v>100</v>
      </c>
      <c r="D46" s="34">
        <v>10</v>
      </c>
      <c r="E46" s="35"/>
      <c r="F46" s="35">
        <v>2</v>
      </c>
      <c r="G46" s="34"/>
      <c r="H46" s="34">
        <f t="shared" si="1"/>
        <v>2</v>
      </c>
      <c r="I46" s="43">
        <v>7500</v>
      </c>
      <c r="J46" s="35" t="s">
        <v>50</v>
      </c>
      <c r="K46" s="3"/>
    </row>
    <row r="47" spans="1:16" x14ac:dyDescent="0.25">
      <c r="A47" s="24">
        <v>29</v>
      </c>
      <c r="B47" s="33" t="s">
        <v>53</v>
      </c>
      <c r="C47" s="34">
        <v>100</v>
      </c>
      <c r="D47" s="34">
        <v>10</v>
      </c>
      <c r="E47" s="35"/>
      <c r="F47" s="35">
        <v>1</v>
      </c>
      <c r="G47" s="34"/>
      <c r="H47" s="34">
        <f t="shared" si="1"/>
        <v>1</v>
      </c>
      <c r="I47" s="43">
        <v>7500</v>
      </c>
      <c r="J47" s="35"/>
      <c r="K47" s="3"/>
    </row>
    <row r="48" spans="1:16" x14ac:dyDescent="0.25">
      <c r="A48" s="24">
        <v>30</v>
      </c>
      <c r="B48" s="33" t="s">
        <v>54</v>
      </c>
      <c r="C48" s="34">
        <v>125</v>
      </c>
      <c r="D48" s="34">
        <v>10</v>
      </c>
      <c r="E48" s="35"/>
      <c r="F48" s="45">
        <v>1</v>
      </c>
      <c r="G48" s="34"/>
      <c r="H48" s="34">
        <f t="shared" si="1"/>
        <v>1</v>
      </c>
      <c r="I48" s="43">
        <v>12000</v>
      </c>
      <c r="J48" s="34" t="s">
        <v>50</v>
      </c>
      <c r="K48" s="3"/>
    </row>
    <row r="49" spans="1:11" x14ac:dyDescent="0.25">
      <c r="A49" s="24">
        <v>31</v>
      </c>
      <c r="B49" s="33" t="s">
        <v>48</v>
      </c>
      <c r="C49" s="34">
        <v>150</v>
      </c>
      <c r="D49" s="34">
        <v>10</v>
      </c>
      <c r="E49" s="35"/>
      <c r="F49" s="35"/>
      <c r="G49" s="34"/>
      <c r="H49" s="34">
        <f t="shared" si="1"/>
        <v>0</v>
      </c>
      <c r="I49" s="35"/>
      <c r="J49" s="34" t="s">
        <v>50</v>
      </c>
      <c r="K49" s="3"/>
    </row>
    <row r="50" spans="1:11" x14ac:dyDescent="0.25">
      <c r="A50" s="24">
        <v>32</v>
      </c>
      <c r="B50" s="33" t="s">
        <v>55</v>
      </c>
      <c r="C50" s="34">
        <v>200</v>
      </c>
      <c r="D50" s="34">
        <v>10</v>
      </c>
      <c r="E50" s="35"/>
      <c r="F50" s="35"/>
      <c r="G50" s="42"/>
      <c r="H50" s="34">
        <f t="shared" si="1"/>
        <v>0</v>
      </c>
      <c r="I50" s="35"/>
      <c r="J50" s="34" t="s">
        <v>56</v>
      </c>
      <c r="K50" s="3"/>
    </row>
    <row r="51" spans="1:11" x14ac:dyDescent="0.25">
      <c r="A51" s="24">
        <v>33</v>
      </c>
      <c r="B51" s="33" t="s">
        <v>57</v>
      </c>
      <c r="C51" s="34">
        <v>200</v>
      </c>
      <c r="D51" s="34">
        <v>10</v>
      </c>
      <c r="E51" s="35"/>
      <c r="F51" s="35"/>
      <c r="G51" s="42"/>
      <c r="H51" s="34">
        <f t="shared" si="1"/>
        <v>0</v>
      </c>
      <c r="I51" s="34" t="s">
        <v>2</v>
      </c>
      <c r="J51" s="34"/>
      <c r="K51" s="3"/>
    </row>
    <row r="52" spans="1:11" x14ac:dyDescent="0.25">
      <c r="A52" s="24">
        <v>34</v>
      </c>
      <c r="B52" s="33" t="s">
        <v>52</v>
      </c>
      <c r="C52" s="34">
        <v>250</v>
      </c>
      <c r="D52" s="34">
        <v>10</v>
      </c>
      <c r="E52" s="35"/>
      <c r="F52" s="43">
        <v>3</v>
      </c>
      <c r="G52" s="42"/>
      <c r="H52" s="34">
        <f t="shared" si="1"/>
        <v>3</v>
      </c>
      <c r="I52" s="43">
        <v>52000</v>
      </c>
      <c r="J52" s="34" t="s">
        <v>50</v>
      </c>
    </row>
    <row r="53" spans="1:11" x14ac:dyDescent="0.25">
      <c r="A53" s="24">
        <v>36</v>
      </c>
      <c r="B53" s="33" t="s">
        <v>55</v>
      </c>
      <c r="C53" s="34">
        <v>300</v>
      </c>
      <c r="D53" s="34">
        <v>10</v>
      </c>
      <c r="E53" s="35"/>
      <c r="F53" s="35"/>
      <c r="G53" s="42"/>
      <c r="H53" s="34">
        <f t="shared" si="1"/>
        <v>0</v>
      </c>
      <c r="I53" s="35"/>
      <c r="J53" s="34" t="s">
        <v>50</v>
      </c>
      <c r="K53" s="3"/>
    </row>
    <row r="54" spans="1:11" x14ac:dyDescent="0.25">
      <c r="A54" s="24">
        <v>37</v>
      </c>
      <c r="B54" s="33" t="s">
        <v>58</v>
      </c>
      <c r="C54" s="34">
        <v>300</v>
      </c>
      <c r="D54" s="34">
        <v>10</v>
      </c>
      <c r="E54" s="35"/>
      <c r="F54" s="35"/>
      <c r="G54" s="42"/>
      <c r="H54" s="34">
        <v>1</v>
      </c>
      <c r="I54" s="35"/>
      <c r="J54" s="34" t="s">
        <v>59</v>
      </c>
      <c r="K54" s="3"/>
    </row>
    <row r="55" spans="1:11" x14ac:dyDescent="0.25">
      <c r="A55" s="24">
        <v>38</v>
      </c>
      <c r="B55" s="33" t="s">
        <v>60</v>
      </c>
      <c r="C55" s="34">
        <v>350</v>
      </c>
      <c r="D55" s="34">
        <v>10</v>
      </c>
      <c r="E55" s="35"/>
      <c r="F55" s="35"/>
      <c r="G55" s="42"/>
      <c r="H55" s="34">
        <f>E55+F55+G55</f>
        <v>0</v>
      </c>
      <c r="I55" s="35"/>
      <c r="J55" s="34" t="s">
        <v>61</v>
      </c>
      <c r="K55" s="3"/>
    </row>
    <row r="56" spans="1:11" x14ac:dyDescent="0.25">
      <c r="A56" s="24">
        <v>39</v>
      </c>
      <c r="B56" s="33" t="s">
        <v>60</v>
      </c>
      <c r="C56" s="34">
        <v>400</v>
      </c>
      <c r="D56" s="34">
        <v>10</v>
      </c>
      <c r="E56" s="35"/>
      <c r="F56" s="35"/>
      <c r="G56" s="42"/>
      <c r="H56" s="34">
        <f>E56+F56+G56</f>
        <v>0</v>
      </c>
      <c r="I56" s="35"/>
      <c r="J56" s="34" t="s">
        <v>50</v>
      </c>
      <c r="K56" s="3"/>
    </row>
    <row r="57" spans="1:11" x14ac:dyDescent="0.25">
      <c r="A57" s="24">
        <v>40</v>
      </c>
      <c r="B57" s="33"/>
      <c r="C57" s="34"/>
      <c r="D57" s="34"/>
      <c r="E57" s="42"/>
      <c r="F57" s="35"/>
      <c r="G57" s="42"/>
      <c r="H57" s="34">
        <f>E57+F57+G57</f>
        <v>0</v>
      </c>
      <c r="I57" s="34"/>
      <c r="J57" s="34"/>
    </row>
    <row r="58" spans="1:11" x14ac:dyDescent="0.25">
      <c r="A58" s="24">
        <v>41</v>
      </c>
      <c r="B58" s="33" t="s">
        <v>62</v>
      </c>
      <c r="C58" s="34">
        <v>50</v>
      </c>
      <c r="D58" s="34">
        <v>10</v>
      </c>
      <c r="E58" s="42"/>
      <c r="F58" s="35">
        <v>1</v>
      </c>
      <c r="G58" s="42"/>
      <c r="H58" s="34">
        <f>E58+F58+G58</f>
        <v>1</v>
      </c>
      <c r="I58" s="34">
        <v>1200</v>
      </c>
      <c r="J58" s="34" t="s">
        <v>56</v>
      </c>
      <c r="K58" s="3" t="s">
        <v>63</v>
      </c>
    </row>
    <row r="59" spans="1:11" x14ac:dyDescent="0.25">
      <c r="A59" s="24">
        <v>42</v>
      </c>
      <c r="B59" s="33" t="s">
        <v>64</v>
      </c>
      <c r="C59" s="34">
        <v>100</v>
      </c>
      <c r="D59" s="34">
        <v>16</v>
      </c>
      <c r="E59" s="42"/>
      <c r="F59" s="35">
        <v>1</v>
      </c>
      <c r="G59" s="42"/>
      <c r="H59" s="34">
        <f>E59+F59+G59</f>
        <v>1</v>
      </c>
      <c r="I59" s="34">
        <v>5000</v>
      </c>
      <c r="J59" s="34" t="s">
        <v>65</v>
      </c>
    </row>
    <row r="60" spans="1:11" x14ac:dyDescent="0.25">
      <c r="A60" s="24">
        <v>43</v>
      </c>
      <c r="B60" s="33"/>
      <c r="C60" s="34"/>
      <c r="D60" s="34"/>
      <c r="E60" s="34"/>
      <c r="F60" s="35"/>
      <c r="G60" s="42"/>
      <c r="H60" s="34"/>
      <c r="I60" s="34"/>
      <c r="J60" s="34"/>
    </row>
    <row r="61" spans="1:11" x14ac:dyDescent="0.25">
      <c r="A61" s="24">
        <v>44</v>
      </c>
      <c r="B61" s="33" t="s">
        <v>66</v>
      </c>
      <c r="C61" s="34">
        <v>50</v>
      </c>
      <c r="D61" s="35">
        <v>10</v>
      </c>
      <c r="E61" s="35"/>
      <c r="F61" s="35">
        <v>4</v>
      </c>
      <c r="G61" s="42"/>
      <c r="H61" s="34">
        <f t="shared" ref="H61:H66" si="2">E61+F61+G61</f>
        <v>4</v>
      </c>
      <c r="I61" s="34">
        <v>1500</v>
      </c>
      <c r="J61" s="34"/>
      <c r="K61" s="3"/>
    </row>
    <row r="62" spans="1:11" x14ac:dyDescent="0.25">
      <c r="A62" s="24">
        <v>45</v>
      </c>
      <c r="B62" s="33" t="s">
        <v>66</v>
      </c>
      <c r="C62" s="34">
        <v>80</v>
      </c>
      <c r="D62" s="35">
        <v>10</v>
      </c>
      <c r="E62" s="35"/>
      <c r="F62" s="35">
        <v>6</v>
      </c>
      <c r="G62" s="42"/>
      <c r="H62" s="34">
        <f t="shared" si="2"/>
        <v>6</v>
      </c>
      <c r="I62" s="34">
        <v>2000</v>
      </c>
      <c r="J62" s="34" t="s">
        <v>67</v>
      </c>
      <c r="K62" s="3"/>
    </row>
    <row r="63" spans="1:11" x14ac:dyDescent="0.25">
      <c r="A63" s="24">
        <v>46</v>
      </c>
      <c r="B63" s="33" t="s">
        <v>68</v>
      </c>
      <c r="C63" s="34">
        <v>100</v>
      </c>
      <c r="D63" s="35">
        <v>10</v>
      </c>
      <c r="E63" s="35"/>
      <c r="F63" s="35">
        <v>2</v>
      </c>
      <c r="G63" s="42"/>
      <c r="H63" s="34">
        <f t="shared" si="2"/>
        <v>2</v>
      </c>
      <c r="I63" s="34">
        <v>3000</v>
      </c>
      <c r="J63" s="34"/>
      <c r="K63" s="3"/>
    </row>
    <row r="64" spans="1:11" x14ac:dyDescent="0.25">
      <c r="A64" s="24">
        <v>47</v>
      </c>
      <c r="B64" s="33" t="s">
        <v>66</v>
      </c>
      <c r="C64" s="34">
        <v>150</v>
      </c>
      <c r="D64" s="35">
        <v>10</v>
      </c>
      <c r="E64" s="35"/>
      <c r="F64" s="35">
        <v>2</v>
      </c>
      <c r="G64" s="42"/>
      <c r="H64" s="34">
        <f t="shared" si="2"/>
        <v>2</v>
      </c>
      <c r="I64" s="50">
        <v>6000</v>
      </c>
      <c r="J64" s="34"/>
      <c r="K64" s="3"/>
    </row>
    <row r="65" spans="1:11" x14ac:dyDescent="0.25">
      <c r="A65" s="24">
        <v>48</v>
      </c>
      <c r="B65" s="33" t="s">
        <v>69</v>
      </c>
      <c r="C65" s="34">
        <v>100</v>
      </c>
      <c r="D65" s="35">
        <v>10</v>
      </c>
      <c r="E65" s="35"/>
      <c r="F65" s="35">
        <v>1</v>
      </c>
      <c r="G65" s="42"/>
      <c r="H65" s="34">
        <f t="shared" si="2"/>
        <v>1</v>
      </c>
      <c r="I65" s="34"/>
      <c r="J65" s="34"/>
      <c r="K65" s="3"/>
    </row>
    <row r="66" spans="1:11" x14ac:dyDescent="0.25">
      <c r="A66" s="24">
        <v>49</v>
      </c>
      <c r="B66" s="33" t="s">
        <v>70</v>
      </c>
      <c r="C66" s="34">
        <v>250</v>
      </c>
      <c r="D66" s="35">
        <v>10</v>
      </c>
      <c r="E66" s="35"/>
      <c r="F66" s="43">
        <v>1</v>
      </c>
      <c r="G66" s="42"/>
      <c r="H66" s="34">
        <f t="shared" si="2"/>
        <v>1</v>
      </c>
      <c r="I66" s="36">
        <v>49000</v>
      </c>
      <c r="J66" s="34"/>
    </row>
    <row r="67" spans="1:11" x14ac:dyDescent="0.25">
      <c r="A67" s="24">
        <v>50</v>
      </c>
      <c r="B67" s="33"/>
      <c r="C67" s="34"/>
      <c r="D67" s="35"/>
      <c r="E67" s="35"/>
      <c r="F67" s="35"/>
      <c r="G67" s="42"/>
      <c r="H67" s="34"/>
      <c r="I67" s="34"/>
      <c r="J67" s="34"/>
    </row>
    <row r="68" spans="1:11" x14ac:dyDescent="0.25">
      <c r="A68" s="24">
        <v>51</v>
      </c>
      <c r="B68" s="33" t="s">
        <v>71</v>
      </c>
      <c r="C68" s="34" t="s">
        <v>72</v>
      </c>
      <c r="D68" s="35">
        <v>10</v>
      </c>
      <c r="E68" s="35"/>
      <c r="F68" s="35">
        <v>1</v>
      </c>
      <c r="G68" s="42"/>
      <c r="H68" s="34">
        <f>E68+F68+G68</f>
        <v>1</v>
      </c>
      <c r="I68" s="34">
        <v>2300</v>
      </c>
      <c r="J68" s="34"/>
    </row>
    <row r="69" spans="1:11" x14ac:dyDescent="0.25">
      <c r="A69" s="24">
        <v>52</v>
      </c>
      <c r="B69" s="33" t="s">
        <v>71</v>
      </c>
      <c r="C69" s="34" t="s">
        <v>73</v>
      </c>
      <c r="D69" s="35">
        <v>10</v>
      </c>
      <c r="E69" s="35"/>
      <c r="F69" s="45">
        <v>3</v>
      </c>
      <c r="G69" s="42"/>
      <c r="H69" s="34">
        <f>E69+F69+G69</f>
        <v>3</v>
      </c>
      <c r="I69" s="34">
        <v>5000</v>
      </c>
      <c r="J69" s="34" t="s">
        <v>74</v>
      </c>
    </row>
    <row r="70" spans="1:11" x14ac:dyDescent="0.25">
      <c r="A70" s="24">
        <v>53</v>
      </c>
      <c r="B70" s="33" t="s">
        <v>71</v>
      </c>
      <c r="C70" s="34" t="s">
        <v>75</v>
      </c>
      <c r="D70" s="35">
        <v>10</v>
      </c>
      <c r="E70" s="35"/>
      <c r="F70" s="35">
        <v>2</v>
      </c>
      <c r="G70" s="42"/>
      <c r="H70" s="34">
        <f>E70+F70+G70</f>
        <v>2</v>
      </c>
      <c r="I70" s="34">
        <v>8000</v>
      </c>
      <c r="J70" s="34" t="s">
        <v>76</v>
      </c>
    </row>
    <row r="71" spans="1:11" ht="50.25" customHeight="1" x14ac:dyDescent="0.25">
      <c r="A71" s="24">
        <v>54</v>
      </c>
      <c r="B71" s="33" t="s">
        <v>77</v>
      </c>
      <c r="C71" s="34" t="s">
        <v>78</v>
      </c>
      <c r="D71" s="34"/>
      <c r="E71" s="34"/>
      <c r="F71" s="35">
        <v>2</v>
      </c>
      <c r="G71" s="34"/>
      <c r="H71" s="34">
        <f>E71+F71+G71</f>
        <v>2</v>
      </c>
      <c r="I71" s="34"/>
      <c r="J71" s="35" t="s">
        <v>79</v>
      </c>
      <c r="K71" t="s">
        <v>80</v>
      </c>
    </row>
    <row r="72" spans="1:11" x14ac:dyDescent="0.25">
      <c r="A72" s="24">
        <v>55</v>
      </c>
      <c r="B72" s="33"/>
      <c r="C72" s="34"/>
      <c r="D72" s="35"/>
      <c r="E72" s="35"/>
      <c r="F72" s="35"/>
      <c r="G72" s="42"/>
      <c r="H72" s="34"/>
      <c r="I72" s="34"/>
      <c r="J72" s="34"/>
    </row>
    <row r="73" spans="1:11" x14ac:dyDescent="0.25">
      <c r="A73" s="24">
        <v>56</v>
      </c>
      <c r="B73" s="33" t="s">
        <v>81</v>
      </c>
      <c r="C73" s="34">
        <v>50</v>
      </c>
      <c r="D73" s="35">
        <v>6</v>
      </c>
      <c r="E73" s="35"/>
      <c r="F73" s="35">
        <v>4</v>
      </c>
      <c r="G73" s="34"/>
      <c r="H73" s="34">
        <f>E73+F73+G73</f>
        <v>4</v>
      </c>
      <c r="I73" s="50">
        <v>3400</v>
      </c>
      <c r="J73" s="34" t="s">
        <v>82</v>
      </c>
      <c r="K73" s="3"/>
    </row>
    <row r="74" spans="1:11" x14ac:dyDescent="0.25">
      <c r="A74" s="24">
        <v>57</v>
      </c>
      <c r="B74" s="33" t="s">
        <v>81</v>
      </c>
      <c r="C74" s="34">
        <v>80</v>
      </c>
      <c r="D74" s="35">
        <v>6</v>
      </c>
      <c r="E74" s="35"/>
      <c r="F74" s="35">
        <v>1</v>
      </c>
      <c r="G74" s="34"/>
      <c r="H74" s="34">
        <f>E74+F74+G74</f>
        <v>1</v>
      </c>
      <c r="I74" s="50">
        <v>4900</v>
      </c>
      <c r="J74" s="34" t="s">
        <v>83</v>
      </c>
      <c r="K74" s="3"/>
    </row>
    <row r="75" spans="1:11" x14ac:dyDescent="0.25">
      <c r="A75" s="24">
        <v>58</v>
      </c>
      <c r="B75" s="33" t="s">
        <v>81</v>
      </c>
      <c r="C75" s="34">
        <v>100</v>
      </c>
      <c r="D75" s="35">
        <v>6</v>
      </c>
      <c r="E75" s="35"/>
      <c r="F75" s="35">
        <v>1</v>
      </c>
      <c r="G75" s="34"/>
      <c r="H75" s="34">
        <f>E75+F75+G75</f>
        <v>1</v>
      </c>
      <c r="I75" s="50">
        <v>6700</v>
      </c>
      <c r="J75" s="34" t="s">
        <v>83</v>
      </c>
      <c r="K75" s="3"/>
    </row>
    <row r="76" spans="1:11" x14ac:dyDescent="0.25">
      <c r="A76" s="24">
        <v>59</v>
      </c>
      <c r="B76" s="33" t="s">
        <v>84</v>
      </c>
      <c r="C76" s="34">
        <v>100</v>
      </c>
      <c r="D76" s="35">
        <v>6</v>
      </c>
      <c r="E76" s="35"/>
      <c r="F76" s="35">
        <v>1</v>
      </c>
      <c r="G76" s="34"/>
      <c r="H76" s="34">
        <f>E76+F76+G76</f>
        <v>1</v>
      </c>
      <c r="I76" s="50">
        <v>6500</v>
      </c>
      <c r="J76" s="34"/>
    </row>
    <row r="77" spans="1:11" x14ac:dyDescent="0.25">
      <c r="A77" s="24">
        <v>60</v>
      </c>
      <c r="B77" s="33"/>
      <c r="C77" s="34"/>
      <c r="D77" s="34"/>
      <c r="E77" s="34"/>
      <c r="F77" s="35"/>
      <c r="G77" s="35"/>
      <c r="H77" s="34"/>
      <c r="I77" s="34"/>
      <c r="J77" s="34"/>
      <c r="K77" s="3"/>
    </row>
    <row r="78" spans="1:11" x14ac:dyDescent="0.25">
      <c r="A78" s="24">
        <v>61</v>
      </c>
      <c r="B78" s="33" t="s">
        <v>85</v>
      </c>
      <c r="C78" s="34">
        <v>40</v>
      </c>
      <c r="D78" s="34">
        <v>4</v>
      </c>
      <c r="E78" s="34"/>
      <c r="F78" s="35">
        <v>54</v>
      </c>
      <c r="G78" s="35"/>
      <c r="H78" s="34">
        <f>E78+F78+G78</f>
        <v>54</v>
      </c>
      <c r="I78" s="34">
        <v>1500</v>
      </c>
      <c r="J78" s="34"/>
      <c r="K78" s="3"/>
    </row>
    <row r="79" spans="1:11" x14ac:dyDescent="0.25">
      <c r="A79" s="24">
        <v>62</v>
      </c>
      <c r="B79" s="33" t="s">
        <v>85</v>
      </c>
      <c r="C79" s="34">
        <v>50</v>
      </c>
      <c r="D79" s="34">
        <v>4</v>
      </c>
      <c r="E79" s="34"/>
      <c r="F79" s="35"/>
      <c r="G79" s="35"/>
      <c r="H79" s="24">
        <f>E79+F79+G79</f>
        <v>0</v>
      </c>
      <c r="I79" s="34">
        <v>2200</v>
      </c>
      <c r="J79" s="34" t="s">
        <v>86</v>
      </c>
    </row>
    <row r="80" spans="1:11" x14ac:dyDescent="0.25">
      <c r="A80" s="24">
        <v>63</v>
      </c>
      <c r="B80" s="33" t="s">
        <v>85</v>
      </c>
      <c r="C80" s="34">
        <v>50</v>
      </c>
      <c r="D80" s="34">
        <v>6</v>
      </c>
      <c r="E80" s="34"/>
      <c r="F80" s="35">
        <v>2</v>
      </c>
      <c r="G80" s="35"/>
      <c r="H80" s="24">
        <f>E80+F80+G80</f>
        <v>2</v>
      </c>
      <c r="I80" s="34">
        <v>2200</v>
      </c>
      <c r="J80" s="34"/>
    </row>
    <row r="81" spans="1:123" x14ac:dyDescent="0.25">
      <c r="A81" s="24">
        <v>64</v>
      </c>
      <c r="B81" s="33" t="s">
        <v>85</v>
      </c>
      <c r="C81" s="34">
        <v>65</v>
      </c>
      <c r="D81" s="34">
        <v>4</v>
      </c>
      <c r="E81" s="34"/>
      <c r="F81" s="35">
        <v>1</v>
      </c>
      <c r="G81" s="35"/>
      <c r="H81" s="24">
        <f>E81+F81+G81</f>
        <v>1</v>
      </c>
      <c r="I81" s="34">
        <v>2300</v>
      </c>
      <c r="J81" s="34"/>
    </row>
    <row r="82" spans="1:123" x14ac:dyDescent="0.25">
      <c r="A82" s="24">
        <v>65</v>
      </c>
      <c r="B82" s="33" t="s">
        <v>85</v>
      </c>
      <c r="C82" s="34">
        <v>80</v>
      </c>
      <c r="D82" s="34">
        <v>6</v>
      </c>
      <c r="E82" s="34"/>
      <c r="F82" s="35"/>
      <c r="G82" s="35"/>
      <c r="H82" s="24">
        <f>E82+F82+G82</f>
        <v>0</v>
      </c>
      <c r="I82" s="34">
        <v>2500</v>
      </c>
      <c r="J82" s="34"/>
    </row>
    <row r="83" spans="1:123" ht="15" customHeight="1" x14ac:dyDescent="0.25">
      <c r="A83" s="24">
        <v>66</v>
      </c>
      <c r="B83" s="51" t="s">
        <v>87</v>
      </c>
      <c r="C83" s="52"/>
      <c r="D83" s="52"/>
      <c r="E83" s="52"/>
      <c r="F83" s="53"/>
      <c r="G83" s="53"/>
      <c r="H83" s="52"/>
      <c r="I83" s="52"/>
      <c r="J83" s="52"/>
      <c r="K83" s="54"/>
      <c r="M83" s="54"/>
    </row>
    <row r="84" spans="1:123" s="58" customFormat="1" ht="15" customHeight="1" x14ac:dyDescent="0.25">
      <c r="A84" s="24">
        <v>67</v>
      </c>
      <c r="B84" s="47" t="s">
        <v>88</v>
      </c>
      <c r="C84" s="29">
        <v>50</v>
      </c>
      <c r="D84" s="29">
        <v>16</v>
      </c>
      <c r="E84" s="29"/>
      <c r="F84" s="28">
        <v>1</v>
      </c>
      <c r="G84" s="28"/>
      <c r="H84" s="29">
        <f>E84+F84+G84</f>
        <v>1</v>
      </c>
      <c r="I84" s="55">
        <v>5800</v>
      </c>
      <c r="J84" s="24" t="s">
        <v>89</v>
      </c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</row>
    <row r="85" spans="1:123" s="58" customFormat="1" ht="15" customHeight="1" x14ac:dyDescent="0.25">
      <c r="A85" s="24">
        <v>68</v>
      </c>
      <c r="B85" s="47" t="s">
        <v>88</v>
      </c>
      <c r="C85" s="29">
        <v>100</v>
      </c>
      <c r="D85" s="29">
        <v>16</v>
      </c>
      <c r="E85" s="29"/>
      <c r="F85" s="28">
        <v>1</v>
      </c>
      <c r="G85" s="28"/>
      <c r="H85" s="29">
        <f>E85+F85+G85</f>
        <v>1</v>
      </c>
      <c r="I85" s="55">
        <v>8000</v>
      </c>
      <c r="J85" s="24" t="s">
        <v>47</v>
      </c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</row>
    <row r="86" spans="1:123" s="58" customFormat="1" ht="15" customHeight="1" x14ac:dyDescent="0.25">
      <c r="A86" s="24">
        <v>69</v>
      </c>
      <c r="B86" s="47" t="s">
        <v>88</v>
      </c>
      <c r="C86" s="29">
        <v>150</v>
      </c>
      <c r="D86" s="29">
        <v>10</v>
      </c>
      <c r="E86" s="29"/>
      <c r="F86" s="28">
        <v>1</v>
      </c>
      <c r="G86" s="28"/>
      <c r="H86" s="29">
        <f>E86+F86+G86</f>
        <v>1</v>
      </c>
      <c r="I86" s="55">
        <v>14000</v>
      </c>
      <c r="J86" s="24" t="s">
        <v>56</v>
      </c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</row>
    <row r="87" spans="1:123" ht="30" customHeight="1" x14ac:dyDescent="0.25">
      <c r="A87" s="24">
        <v>70</v>
      </c>
      <c r="B87" s="33" t="s">
        <v>90</v>
      </c>
      <c r="C87" s="34"/>
      <c r="D87" s="34"/>
      <c r="E87" s="34"/>
      <c r="F87" s="35">
        <v>1</v>
      </c>
      <c r="G87" s="34"/>
      <c r="H87" s="34">
        <f>E87+F87+G87</f>
        <v>1</v>
      </c>
      <c r="I87" s="34"/>
      <c r="J87" s="35" t="s">
        <v>91</v>
      </c>
    </row>
    <row r="88" spans="1:123" s="59" customFormat="1" ht="15" customHeight="1" x14ac:dyDescent="0.25">
      <c r="A88" s="24">
        <v>71</v>
      </c>
      <c r="B88" s="51" t="s">
        <v>92</v>
      </c>
      <c r="C88" s="52"/>
      <c r="D88" s="52"/>
      <c r="E88" s="52"/>
      <c r="F88" s="53"/>
      <c r="G88" s="53"/>
      <c r="H88" s="52"/>
      <c r="I88" s="52"/>
      <c r="J88" s="52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6"/>
      <c r="DR88" s="56"/>
      <c r="DS88" s="56"/>
    </row>
    <row r="89" spans="1:123" ht="15" customHeight="1" x14ac:dyDescent="0.25">
      <c r="A89" s="24">
        <v>72</v>
      </c>
      <c r="B89" s="47" t="s">
        <v>93</v>
      </c>
      <c r="C89" s="29">
        <v>50</v>
      </c>
      <c r="D89" s="29">
        <v>10</v>
      </c>
      <c r="E89" s="29"/>
      <c r="F89" s="28">
        <v>1</v>
      </c>
      <c r="G89" s="28"/>
      <c r="H89" s="29">
        <f>E89+F89+G89</f>
        <v>1</v>
      </c>
      <c r="I89" s="29">
        <v>2500</v>
      </c>
      <c r="J89" s="29"/>
    </row>
    <row r="90" spans="1:123" ht="15" customHeight="1" x14ac:dyDescent="0.25">
      <c r="A90" s="24">
        <v>73</v>
      </c>
      <c r="B90" s="33" t="s">
        <v>93</v>
      </c>
      <c r="C90" s="34">
        <v>80</v>
      </c>
      <c r="D90" s="34">
        <v>10</v>
      </c>
      <c r="E90" s="34"/>
      <c r="F90" s="35">
        <v>2</v>
      </c>
      <c r="G90" s="35"/>
      <c r="H90" s="24">
        <f>E90+F90+G90</f>
        <v>2</v>
      </c>
      <c r="I90" s="34">
        <v>3900</v>
      </c>
      <c r="J90" s="34"/>
    </row>
    <row r="91" spans="1:123" ht="15" customHeight="1" x14ac:dyDescent="0.25">
      <c r="A91" s="24">
        <v>74</v>
      </c>
      <c r="B91" s="51" t="s">
        <v>94</v>
      </c>
      <c r="C91" s="52"/>
      <c r="D91" s="52"/>
      <c r="E91" s="52"/>
      <c r="F91" s="53"/>
      <c r="G91" s="53"/>
      <c r="H91" s="52"/>
      <c r="I91" s="52"/>
      <c r="J91" s="52"/>
      <c r="K91" s="54"/>
      <c r="M91" s="54"/>
    </row>
    <row r="92" spans="1:123" s="58" customFormat="1" ht="30" customHeight="1" x14ac:dyDescent="0.25">
      <c r="A92" s="24">
        <v>75</v>
      </c>
      <c r="B92" s="47" t="s">
        <v>95</v>
      </c>
      <c r="C92" s="29">
        <v>100</v>
      </c>
      <c r="D92" s="29">
        <v>10</v>
      </c>
      <c r="E92" s="29"/>
      <c r="F92" s="28">
        <v>1</v>
      </c>
      <c r="G92" s="28"/>
      <c r="H92" s="29">
        <f>E92+F92+G92</f>
        <v>1</v>
      </c>
      <c r="I92" s="29">
        <v>20000</v>
      </c>
      <c r="J92" s="24" t="s">
        <v>96</v>
      </c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6"/>
      <c r="DM92" s="56"/>
      <c r="DN92" s="56"/>
      <c r="DO92" s="56"/>
      <c r="DP92" s="56"/>
      <c r="DQ92" s="56"/>
      <c r="DR92" s="56"/>
      <c r="DS92" s="56"/>
    </row>
    <row r="93" spans="1:123" s="56" customFormat="1" ht="30" customHeight="1" x14ac:dyDescent="0.25">
      <c r="A93" s="24">
        <v>76</v>
      </c>
      <c r="B93" s="60"/>
      <c r="C93" s="52"/>
      <c r="D93" s="52"/>
      <c r="E93" s="52"/>
      <c r="F93" s="53"/>
      <c r="G93" s="53"/>
      <c r="H93" s="52"/>
      <c r="I93" s="52"/>
      <c r="J93" s="52"/>
    </row>
    <row r="94" spans="1:123" s="63" customFormat="1" ht="17.399999999999999" x14ac:dyDescent="0.3">
      <c r="A94" s="24">
        <v>77</v>
      </c>
      <c r="B94" s="61" t="s">
        <v>97</v>
      </c>
      <c r="C94" s="3"/>
      <c r="D94" s="23"/>
      <c r="E94" s="23"/>
      <c r="F94" s="3"/>
      <c r="G94" s="3"/>
      <c r="H94" s="3"/>
      <c r="I94" s="3"/>
      <c r="J94" s="62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123" ht="15.6" x14ac:dyDescent="0.25">
      <c r="A95" s="24">
        <v>78</v>
      </c>
      <c r="B95" s="64" t="s">
        <v>98</v>
      </c>
      <c r="C95" s="52"/>
      <c r="D95" s="52"/>
      <c r="E95" s="52"/>
      <c r="F95" s="53"/>
      <c r="G95" s="52"/>
      <c r="H95" s="52"/>
      <c r="I95" s="53"/>
      <c r="J95" s="52"/>
    </row>
    <row r="96" spans="1:123" x14ac:dyDescent="0.25">
      <c r="A96" s="24">
        <v>79</v>
      </c>
      <c r="B96" s="47" t="s">
        <v>99</v>
      </c>
      <c r="C96" s="29">
        <v>500</v>
      </c>
      <c r="D96" s="29">
        <v>6</v>
      </c>
      <c r="E96" s="28"/>
      <c r="F96" s="28"/>
      <c r="G96" s="29"/>
      <c r="H96" s="29">
        <f>E96+F96+G96</f>
        <v>0</v>
      </c>
      <c r="I96" s="28">
        <v>170000</v>
      </c>
      <c r="J96" s="29"/>
      <c r="K96" s="53" t="s">
        <v>2</v>
      </c>
      <c r="L96" s="56"/>
    </row>
    <row r="97" spans="1:12" ht="15.6" x14ac:dyDescent="0.25">
      <c r="A97" s="24">
        <v>80</v>
      </c>
      <c r="B97" s="65" t="s">
        <v>100</v>
      </c>
      <c r="C97" s="52"/>
      <c r="D97" s="52"/>
      <c r="E97" s="52"/>
      <c r="F97" s="53"/>
      <c r="G97" s="52"/>
      <c r="H97" s="52"/>
      <c r="I97" s="53"/>
      <c r="J97" s="52"/>
    </row>
    <row r="98" spans="1:12" x14ac:dyDescent="0.25">
      <c r="A98" s="24">
        <v>81</v>
      </c>
      <c r="B98" s="33" t="s">
        <v>101</v>
      </c>
      <c r="C98" s="34">
        <v>50</v>
      </c>
      <c r="D98" s="34">
        <v>16</v>
      </c>
      <c r="E98" s="35"/>
      <c r="F98" s="35"/>
      <c r="G98" s="34"/>
      <c r="H98" s="34">
        <f t="shared" ref="H98:H122" si="3">E98+F98+G98</f>
        <v>0</v>
      </c>
      <c r="I98" s="50">
        <v>4900</v>
      </c>
      <c r="J98" s="34" t="s">
        <v>102</v>
      </c>
      <c r="K98" s="53" t="s">
        <v>2</v>
      </c>
      <c r="L98" s="56"/>
    </row>
    <row r="99" spans="1:12" x14ac:dyDescent="0.25">
      <c r="A99" s="24">
        <v>82</v>
      </c>
      <c r="B99" s="33" t="s">
        <v>103</v>
      </c>
      <c r="C99" s="34">
        <v>50</v>
      </c>
      <c r="D99" s="34">
        <v>16</v>
      </c>
      <c r="E99" s="35"/>
      <c r="F99" s="66">
        <v>1</v>
      </c>
      <c r="G99" s="34"/>
      <c r="H99" s="34">
        <f t="shared" si="3"/>
        <v>1</v>
      </c>
      <c r="I99" s="45">
        <v>8000</v>
      </c>
      <c r="J99" s="34" t="s">
        <v>104</v>
      </c>
      <c r="K99" s="53" t="s">
        <v>2</v>
      </c>
      <c r="L99" s="56"/>
    </row>
    <row r="100" spans="1:12" x14ac:dyDescent="0.25">
      <c r="A100" s="24">
        <v>83</v>
      </c>
      <c r="B100" s="33" t="s">
        <v>105</v>
      </c>
      <c r="C100" s="34">
        <v>50</v>
      </c>
      <c r="D100" s="34">
        <v>16</v>
      </c>
      <c r="E100" s="35"/>
      <c r="F100" s="66">
        <v>1</v>
      </c>
      <c r="G100" s="34"/>
      <c r="H100" s="34">
        <f t="shared" si="3"/>
        <v>1</v>
      </c>
      <c r="I100" s="45">
        <v>4000</v>
      </c>
      <c r="J100" s="34" t="s">
        <v>106</v>
      </c>
      <c r="K100" s="53"/>
      <c r="L100" s="56"/>
    </row>
    <row r="101" spans="1:12" x14ac:dyDescent="0.25">
      <c r="A101" s="24">
        <v>84</v>
      </c>
      <c r="B101" s="33" t="s">
        <v>107</v>
      </c>
      <c r="C101" s="34">
        <v>50</v>
      </c>
      <c r="D101" s="34">
        <v>16</v>
      </c>
      <c r="E101" s="35"/>
      <c r="F101" s="66">
        <v>1</v>
      </c>
      <c r="G101" s="34"/>
      <c r="H101" s="34">
        <f t="shared" si="3"/>
        <v>1</v>
      </c>
      <c r="I101" s="45">
        <v>8000</v>
      </c>
      <c r="J101" s="34" t="s">
        <v>108</v>
      </c>
      <c r="K101" s="53"/>
      <c r="L101" s="56"/>
    </row>
    <row r="102" spans="1:12" x14ac:dyDescent="0.25">
      <c r="A102" s="24">
        <v>85</v>
      </c>
      <c r="B102" s="33" t="s">
        <v>109</v>
      </c>
      <c r="C102" s="34">
        <v>50</v>
      </c>
      <c r="D102" s="34">
        <v>16</v>
      </c>
      <c r="E102" s="35"/>
      <c r="F102" s="35"/>
      <c r="G102" s="34"/>
      <c r="H102" s="34">
        <f t="shared" si="3"/>
        <v>0</v>
      </c>
      <c r="I102" s="35"/>
      <c r="J102" s="34"/>
      <c r="K102" s="53"/>
      <c r="L102" s="56"/>
    </row>
    <row r="103" spans="1:12" x14ac:dyDescent="0.25">
      <c r="A103" s="24">
        <v>86</v>
      </c>
      <c r="B103" s="33" t="s">
        <v>110</v>
      </c>
      <c r="C103" s="34">
        <v>50</v>
      </c>
      <c r="D103" s="34">
        <v>16</v>
      </c>
      <c r="E103" s="35"/>
      <c r="F103" s="35"/>
      <c r="G103" s="34"/>
      <c r="H103" s="34">
        <f t="shared" si="3"/>
        <v>0</v>
      </c>
      <c r="I103" s="45"/>
      <c r="J103" s="34" t="s">
        <v>111</v>
      </c>
      <c r="K103" s="67">
        <v>44652</v>
      </c>
      <c r="L103" s="56"/>
    </row>
    <row r="104" spans="1:12" x14ac:dyDescent="0.25">
      <c r="A104" s="24">
        <v>87</v>
      </c>
      <c r="B104" s="33" t="s">
        <v>112</v>
      </c>
      <c r="C104" s="34">
        <v>50</v>
      </c>
      <c r="D104" s="34">
        <v>16</v>
      </c>
      <c r="E104" s="35"/>
      <c r="F104" s="66">
        <v>1</v>
      </c>
      <c r="G104" s="34"/>
      <c r="H104" s="34">
        <f t="shared" si="3"/>
        <v>1</v>
      </c>
      <c r="I104" s="45">
        <v>7500</v>
      </c>
      <c r="J104" s="34" t="s">
        <v>113</v>
      </c>
      <c r="K104" s="53" t="s">
        <v>2</v>
      </c>
      <c r="L104" s="56"/>
    </row>
    <row r="105" spans="1:12" x14ac:dyDescent="0.25">
      <c r="A105" s="24">
        <v>88</v>
      </c>
      <c r="B105" s="33" t="s">
        <v>114</v>
      </c>
      <c r="C105" s="34">
        <v>50</v>
      </c>
      <c r="D105" s="34">
        <v>16</v>
      </c>
      <c r="E105" s="35"/>
      <c r="F105" s="66">
        <v>1</v>
      </c>
      <c r="G105" s="34"/>
      <c r="H105" s="34">
        <f t="shared" si="3"/>
        <v>1</v>
      </c>
      <c r="I105" s="45">
        <v>6500</v>
      </c>
      <c r="J105" s="34" t="s">
        <v>115</v>
      </c>
      <c r="K105" s="62" t="s">
        <v>2</v>
      </c>
    </row>
    <row r="106" spans="1:12" x14ac:dyDescent="0.25">
      <c r="A106" s="24">
        <v>88</v>
      </c>
      <c r="B106" s="33" t="s">
        <v>116</v>
      </c>
      <c r="C106" s="34">
        <v>50</v>
      </c>
      <c r="D106" s="34">
        <v>16</v>
      </c>
      <c r="E106" s="35"/>
      <c r="F106" s="66">
        <v>1</v>
      </c>
      <c r="G106" s="34"/>
      <c r="H106" s="34">
        <f t="shared" si="3"/>
        <v>1</v>
      </c>
      <c r="I106" s="45">
        <v>6500</v>
      </c>
      <c r="J106" s="34" t="s">
        <v>117</v>
      </c>
      <c r="K106" s="62" t="s">
        <v>2</v>
      </c>
    </row>
    <row r="107" spans="1:12" x14ac:dyDescent="0.25">
      <c r="A107" s="24">
        <v>89</v>
      </c>
      <c r="B107" s="33" t="s">
        <v>118</v>
      </c>
      <c r="C107" s="34">
        <v>50</v>
      </c>
      <c r="D107" s="34">
        <v>16</v>
      </c>
      <c r="E107" s="35"/>
      <c r="F107" s="66">
        <v>1</v>
      </c>
      <c r="G107" s="34"/>
      <c r="H107" s="34">
        <f t="shared" si="3"/>
        <v>1</v>
      </c>
      <c r="I107" s="35">
        <v>4000</v>
      </c>
      <c r="J107" s="34" t="s">
        <v>119</v>
      </c>
      <c r="K107" s="62" t="s">
        <v>120</v>
      </c>
    </row>
    <row r="108" spans="1:12" x14ac:dyDescent="0.25">
      <c r="A108" s="24">
        <v>90</v>
      </c>
      <c r="B108" s="33" t="s">
        <v>121</v>
      </c>
      <c r="C108" s="34">
        <v>50</v>
      </c>
      <c r="D108" s="34">
        <v>16</v>
      </c>
      <c r="E108" s="35"/>
      <c r="F108" s="35"/>
      <c r="G108" s="34"/>
      <c r="H108" s="34">
        <f t="shared" si="3"/>
        <v>0</v>
      </c>
      <c r="I108" s="45"/>
      <c r="J108" s="34"/>
      <c r="K108" s="53" t="s">
        <v>2</v>
      </c>
      <c r="L108" s="56"/>
    </row>
    <row r="109" spans="1:12" ht="13.5" customHeight="1" x14ac:dyDescent="0.25">
      <c r="A109" s="24">
        <v>91</v>
      </c>
      <c r="B109" s="33" t="s">
        <v>122</v>
      </c>
      <c r="C109" s="34">
        <v>50</v>
      </c>
      <c r="D109" s="34">
        <v>16</v>
      </c>
      <c r="E109" s="35"/>
      <c r="F109" s="66"/>
      <c r="G109" s="34"/>
      <c r="H109" s="34">
        <f t="shared" si="3"/>
        <v>0</v>
      </c>
      <c r="I109" s="45"/>
      <c r="J109" s="34"/>
      <c r="K109" s="53" t="s">
        <v>2</v>
      </c>
      <c r="L109" s="56"/>
    </row>
    <row r="110" spans="1:12" x14ac:dyDescent="0.25">
      <c r="A110" s="24">
        <v>92</v>
      </c>
      <c r="B110" s="33" t="s">
        <v>123</v>
      </c>
      <c r="C110" s="34">
        <v>50</v>
      </c>
      <c r="D110" s="34">
        <v>16</v>
      </c>
      <c r="E110" s="35"/>
      <c r="F110" s="66">
        <v>2</v>
      </c>
      <c r="G110" s="34"/>
      <c r="H110" s="34">
        <f t="shared" si="3"/>
        <v>2</v>
      </c>
      <c r="I110" s="45">
        <v>8000</v>
      </c>
      <c r="J110" s="34" t="s">
        <v>124</v>
      </c>
      <c r="K110" s="3" t="s">
        <v>2</v>
      </c>
    </row>
    <row r="111" spans="1:12" x14ac:dyDescent="0.25">
      <c r="A111" s="24">
        <v>94</v>
      </c>
      <c r="B111" s="68" t="s">
        <v>125</v>
      </c>
      <c r="C111" s="34">
        <v>50</v>
      </c>
      <c r="D111" s="34">
        <v>16</v>
      </c>
      <c r="E111" s="35"/>
      <c r="F111" s="35"/>
      <c r="G111" s="34"/>
      <c r="H111" s="34">
        <f t="shared" si="3"/>
        <v>0</v>
      </c>
      <c r="I111" s="35"/>
      <c r="J111" s="34"/>
      <c r="K111" t="s">
        <v>2</v>
      </c>
    </row>
    <row r="112" spans="1:12" ht="15" customHeight="1" x14ac:dyDescent="0.25">
      <c r="A112" s="24">
        <v>99</v>
      </c>
      <c r="B112" s="33" t="s">
        <v>126</v>
      </c>
      <c r="C112" s="34">
        <v>50</v>
      </c>
      <c r="D112" s="34">
        <v>16</v>
      </c>
      <c r="E112" s="35"/>
      <c r="F112" s="66">
        <v>1</v>
      </c>
      <c r="G112" s="34"/>
      <c r="H112" s="34">
        <f t="shared" si="3"/>
        <v>1</v>
      </c>
      <c r="I112" s="45">
        <v>7500</v>
      </c>
      <c r="J112" s="34" t="s">
        <v>113</v>
      </c>
      <c r="K112" s="53" t="s">
        <v>2</v>
      </c>
      <c r="L112" s="56"/>
    </row>
    <row r="113" spans="1:14" x14ac:dyDescent="0.25">
      <c r="A113" s="24">
        <v>100</v>
      </c>
      <c r="B113" s="33" t="s">
        <v>127</v>
      </c>
      <c r="C113" s="34">
        <v>50</v>
      </c>
      <c r="D113" s="34">
        <v>16</v>
      </c>
      <c r="E113" s="35"/>
      <c r="F113" s="43">
        <v>1</v>
      </c>
      <c r="G113" s="34"/>
      <c r="H113" s="34">
        <f t="shared" si="3"/>
        <v>1</v>
      </c>
      <c r="I113" s="45">
        <v>7500</v>
      </c>
      <c r="J113" s="34" t="s">
        <v>128</v>
      </c>
      <c r="K113" s="62" t="s">
        <v>2</v>
      </c>
    </row>
    <row r="114" spans="1:14" x14ac:dyDescent="0.25">
      <c r="A114" s="24">
        <v>101</v>
      </c>
      <c r="B114" s="33" t="s">
        <v>129</v>
      </c>
      <c r="C114" s="34">
        <v>50</v>
      </c>
      <c r="D114" s="34">
        <v>16</v>
      </c>
      <c r="E114" s="35"/>
      <c r="F114" s="66">
        <v>5</v>
      </c>
      <c r="G114" s="34"/>
      <c r="H114" s="34">
        <f t="shared" si="3"/>
        <v>5</v>
      </c>
      <c r="I114" s="45">
        <v>4000</v>
      </c>
      <c r="J114" s="34" t="s">
        <v>130</v>
      </c>
      <c r="K114" s="53" t="s">
        <v>131</v>
      </c>
      <c r="L114" s="56"/>
    </row>
    <row r="115" spans="1:14" x14ac:dyDescent="0.25">
      <c r="A115" s="24">
        <v>102</v>
      </c>
      <c r="B115" s="33" t="s">
        <v>132</v>
      </c>
      <c r="C115" s="34">
        <v>50</v>
      </c>
      <c r="D115" s="34">
        <v>16</v>
      </c>
      <c r="E115" s="35"/>
      <c r="F115" s="35">
        <v>5</v>
      </c>
      <c r="G115" s="34"/>
      <c r="H115" s="34">
        <f t="shared" si="3"/>
        <v>5</v>
      </c>
      <c r="I115" s="45">
        <v>4000</v>
      </c>
      <c r="J115" s="34" t="s">
        <v>133</v>
      </c>
      <c r="K115" s="53" t="s">
        <v>2</v>
      </c>
      <c r="L115" s="56"/>
    </row>
    <row r="116" spans="1:14" x14ac:dyDescent="0.25">
      <c r="A116" s="24">
        <v>103</v>
      </c>
      <c r="B116" s="33" t="s">
        <v>134</v>
      </c>
      <c r="C116" s="34">
        <v>50</v>
      </c>
      <c r="D116" s="34">
        <v>16</v>
      </c>
      <c r="E116" s="35"/>
      <c r="F116" s="35">
        <v>2</v>
      </c>
      <c r="G116" s="34"/>
      <c r="H116" s="34">
        <f t="shared" si="3"/>
        <v>2</v>
      </c>
      <c r="I116" s="45">
        <v>8500</v>
      </c>
      <c r="J116" s="34" t="s">
        <v>135</v>
      </c>
      <c r="K116" s="53" t="s">
        <v>2</v>
      </c>
      <c r="L116" s="56"/>
    </row>
    <row r="117" spans="1:14" x14ac:dyDescent="0.25">
      <c r="A117" s="24">
        <v>104</v>
      </c>
      <c r="B117" s="33" t="s">
        <v>136</v>
      </c>
      <c r="C117" s="34">
        <v>50</v>
      </c>
      <c r="D117" s="34">
        <v>16</v>
      </c>
      <c r="E117" s="35"/>
      <c r="F117" s="66">
        <v>1</v>
      </c>
      <c r="G117" s="34"/>
      <c r="H117" s="34">
        <f t="shared" si="3"/>
        <v>1</v>
      </c>
      <c r="I117" s="45">
        <v>7000</v>
      </c>
      <c r="J117" s="34" t="s">
        <v>137</v>
      </c>
      <c r="K117" s="53" t="s">
        <v>138</v>
      </c>
      <c r="L117" s="56"/>
    </row>
    <row r="118" spans="1:14" x14ac:dyDescent="0.25">
      <c r="A118" s="24">
        <v>95</v>
      </c>
      <c r="B118" s="33" t="s">
        <v>139</v>
      </c>
      <c r="C118" s="34">
        <v>50</v>
      </c>
      <c r="D118" s="34">
        <v>16</v>
      </c>
      <c r="E118" s="35"/>
      <c r="F118" s="66">
        <v>1</v>
      </c>
      <c r="G118" s="34"/>
      <c r="H118" s="34">
        <f t="shared" si="3"/>
        <v>1</v>
      </c>
      <c r="I118" s="45">
        <v>7000</v>
      </c>
      <c r="J118" s="34" t="s">
        <v>2</v>
      </c>
      <c r="K118" s="69">
        <v>44774</v>
      </c>
      <c r="L118" s="56"/>
    </row>
    <row r="119" spans="1:14" x14ac:dyDescent="0.25">
      <c r="A119" s="24">
        <v>98</v>
      </c>
      <c r="B119" s="33" t="s">
        <v>140</v>
      </c>
      <c r="C119" s="34">
        <v>50</v>
      </c>
      <c r="D119" s="34">
        <v>16</v>
      </c>
      <c r="E119" s="35"/>
      <c r="F119" s="43">
        <v>8</v>
      </c>
      <c r="G119" s="34"/>
      <c r="H119" s="34">
        <f t="shared" si="3"/>
        <v>8</v>
      </c>
      <c r="I119" s="45">
        <v>6000</v>
      </c>
      <c r="J119" s="34" t="s">
        <v>141</v>
      </c>
      <c r="K119" s="53" t="s">
        <v>2</v>
      </c>
      <c r="L119" s="56"/>
    </row>
    <row r="120" spans="1:14" x14ac:dyDescent="0.25">
      <c r="A120" s="24">
        <v>93</v>
      </c>
      <c r="B120" s="33" t="s">
        <v>142</v>
      </c>
      <c r="C120" s="34">
        <v>50</v>
      </c>
      <c r="D120" s="34">
        <v>16</v>
      </c>
      <c r="E120" s="35"/>
      <c r="F120" s="43">
        <v>1</v>
      </c>
      <c r="G120" s="34"/>
      <c r="H120" s="34">
        <f t="shared" si="3"/>
        <v>1</v>
      </c>
      <c r="I120" s="45">
        <v>7500</v>
      </c>
      <c r="J120" s="34"/>
      <c r="K120" s="53" t="s">
        <v>2</v>
      </c>
      <c r="L120" s="56"/>
    </row>
    <row r="121" spans="1:14" x14ac:dyDescent="0.25">
      <c r="A121" s="24">
        <v>97</v>
      </c>
      <c r="B121" s="33" t="s">
        <v>143</v>
      </c>
      <c r="C121" s="34">
        <v>50</v>
      </c>
      <c r="D121" s="34">
        <v>16</v>
      </c>
      <c r="E121" s="35"/>
      <c r="F121" s="43">
        <v>5</v>
      </c>
      <c r="G121" s="34"/>
      <c r="H121" s="34">
        <f t="shared" si="3"/>
        <v>5</v>
      </c>
      <c r="I121" s="45">
        <v>6500</v>
      </c>
      <c r="J121" s="34" t="s">
        <v>144</v>
      </c>
      <c r="K121" s="53" t="s">
        <v>2</v>
      </c>
      <c r="L121" s="56"/>
    </row>
    <row r="122" spans="1:14" x14ac:dyDescent="0.25">
      <c r="A122" s="24">
        <v>96</v>
      </c>
      <c r="B122" s="33" t="s">
        <v>145</v>
      </c>
      <c r="C122" s="34">
        <v>50</v>
      </c>
      <c r="D122" s="34">
        <v>16</v>
      </c>
      <c r="E122" s="35"/>
      <c r="F122" s="43">
        <v>12</v>
      </c>
      <c r="G122" s="34"/>
      <c r="H122" s="34">
        <f t="shared" si="3"/>
        <v>12</v>
      </c>
      <c r="I122" s="45">
        <v>8500</v>
      </c>
      <c r="J122" s="34" t="s">
        <v>146</v>
      </c>
      <c r="K122" s="69"/>
      <c r="L122" s="56"/>
    </row>
    <row r="123" spans="1:14" x14ac:dyDescent="0.25">
      <c r="A123" s="24">
        <v>105</v>
      </c>
      <c r="B123" s="33"/>
      <c r="C123" s="34"/>
      <c r="D123" s="34"/>
      <c r="E123" s="35"/>
      <c r="F123" s="43"/>
      <c r="G123" s="34"/>
      <c r="H123" s="34"/>
      <c r="I123" s="34"/>
      <c r="J123" s="34"/>
      <c r="K123" s="53"/>
      <c r="L123" s="56"/>
    </row>
    <row r="124" spans="1:14" x14ac:dyDescent="0.25">
      <c r="A124" s="24">
        <v>106</v>
      </c>
      <c r="B124" s="70"/>
      <c r="C124" s="34"/>
      <c r="D124" s="34"/>
      <c r="E124" s="35"/>
      <c r="F124" s="35"/>
      <c r="G124" s="34"/>
      <c r="H124" s="34"/>
      <c r="I124" s="34"/>
      <c r="J124" s="34"/>
      <c r="K124" s="53"/>
      <c r="L124" s="56"/>
    </row>
    <row r="125" spans="1:14" x14ac:dyDescent="0.25">
      <c r="A125" s="24">
        <v>107</v>
      </c>
      <c r="B125" s="71" t="s">
        <v>147</v>
      </c>
      <c r="C125" s="42">
        <v>80</v>
      </c>
      <c r="D125" s="34">
        <v>16</v>
      </c>
      <c r="E125" s="35"/>
      <c r="F125" s="35">
        <v>1</v>
      </c>
      <c r="G125" s="34"/>
      <c r="H125" s="34">
        <f t="shared" ref="H125:H148" si="4">E125+F125+G125</f>
        <v>1</v>
      </c>
      <c r="I125" s="45">
        <v>16000</v>
      </c>
      <c r="J125" s="34"/>
      <c r="K125" s="72" t="s">
        <v>148</v>
      </c>
    </row>
    <row r="126" spans="1:14" x14ac:dyDescent="0.25">
      <c r="A126" s="24">
        <v>108</v>
      </c>
      <c r="B126" s="71" t="s">
        <v>149</v>
      </c>
      <c r="C126" s="42">
        <v>80</v>
      </c>
      <c r="D126" s="34">
        <v>16</v>
      </c>
      <c r="E126" s="35"/>
      <c r="F126" s="35">
        <v>2</v>
      </c>
      <c r="G126" s="34"/>
      <c r="H126" s="34">
        <f t="shared" si="4"/>
        <v>2</v>
      </c>
      <c r="I126" s="45">
        <v>12000</v>
      </c>
      <c r="J126" s="34" t="s">
        <v>150</v>
      </c>
      <c r="K126" s="3" t="s">
        <v>2</v>
      </c>
    </row>
    <row r="127" spans="1:14" x14ac:dyDescent="0.25">
      <c r="A127" s="24">
        <v>109</v>
      </c>
      <c r="B127" s="68" t="s">
        <v>151</v>
      </c>
      <c r="C127" s="42">
        <v>80</v>
      </c>
      <c r="D127" s="34">
        <v>16</v>
      </c>
      <c r="E127" s="35"/>
      <c r="F127" s="35">
        <v>1</v>
      </c>
      <c r="G127" s="34"/>
      <c r="H127" s="34">
        <f t="shared" si="4"/>
        <v>1</v>
      </c>
      <c r="I127" s="45">
        <v>12000</v>
      </c>
      <c r="J127" s="34"/>
      <c r="K127" s="3" t="s">
        <v>2</v>
      </c>
    </row>
    <row r="128" spans="1:14" ht="14.25" customHeight="1" x14ac:dyDescent="0.25">
      <c r="A128" s="24">
        <v>110</v>
      </c>
      <c r="B128" s="33" t="s">
        <v>152</v>
      </c>
      <c r="C128" s="42">
        <v>80</v>
      </c>
      <c r="D128" s="34">
        <v>16</v>
      </c>
      <c r="E128" s="35"/>
      <c r="F128" s="35">
        <v>2</v>
      </c>
      <c r="G128" s="34"/>
      <c r="H128" s="34">
        <f t="shared" si="4"/>
        <v>2</v>
      </c>
      <c r="I128" s="45">
        <v>14000</v>
      </c>
      <c r="J128" s="34" t="s">
        <v>153</v>
      </c>
      <c r="K128" s="3" t="s">
        <v>2</v>
      </c>
      <c r="N128" t="s">
        <v>2</v>
      </c>
    </row>
    <row r="129" spans="1:12" x14ac:dyDescent="0.25">
      <c r="A129" s="24">
        <v>111</v>
      </c>
      <c r="B129" s="33" t="s">
        <v>154</v>
      </c>
      <c r="C129" s="42">
        <v>80</v>
      </c>
      <c r="D129" s="34">
        <v>16</v>
      </c>
      <c r="E129" s="35"/>
      <c r="F129" s="35">
        <v>1</v>
      </c>
      <c r="G129" s="34"/>
      <c r="H129" s="34">
        <f t="shared" si="4"/>
        <v>1</v>
      </c>
      <c r="I129" s="45">
        <v>12000</v>
      </c>
      <c r="J129" s="34"/>
      <c r="K129" s="53" t="s">
        <v>2</v>
      </c>
      <c r="L129" s="56"/>
    </row>
    <row r="130" spans="1:12" x14ac:dyDescent="0.25">
      <c r="A130" s="24">
        <v>112</v>
      </c>
      <c r="B130" s="33" t="s">
        <v>155</v>
      </c>
      <c r="C130" s="42">
        <v>80</v>
      </c>
      <c r="D130" s="34">
        <v>16</v>
      </c>
      <c r="E130" s="35"/>
      <c r="F130" s="35">
        <v>4</v>
      </c>
      <c r="G130" s="34"/>
      <c r="H130" s="34">
        <f t="shared" si="4"/>
        <v>4</v>
      </c>
      <c r="I130" s="45">
        <v>15000</v>
      </c>
      <c r="J130" s="34" t="s">
        <v>111</v>
      </c>
      <c r="K130" s="53" t="s">
        <v>2</v>
      </c>
      <c r="L130" s="56"/>
    </row>
    <row r="131" spans="1:12" x14ac:dyDescent="0.25">
      <c r="A131" s="24">
        <v>113</v>
      </c>
      <c r="B131" s="33" t="s">
        <v>155</v>
      </c>
      <c r="C131" s="42">
        <v>80</v>
      </c>
      <c r="D131" s="34">
        <v>16</v>
      </c>
      <c r="E131" s="35"/>
      <c r="F131" s="35"/>
      <c r="G131" s="34"/>
      <c r="H131" s="34">
        <f t="shared" si="4"/>
        <v>0</v>
      </c>
      <c r="I131" s="45"/>
      <c r="J131" s="34" t="s">
        <v>156</v>
      </c>
      <c r="K131" s="53" t="s">
        <v>2</v>
      </c>
      <c r="L131" s="56"/>
    </row>
    <row r="132" spans="1:12" x14ac:dyDescent="0.25">
      <c r="A132" s="24">
        <v>114</v>
      </c>
      <c r="B132" s="33" t="s">
        <v>157</v>
      </c>
      <c r="C132" s="42">
        <v>80</v>
      </c>
      <c r="D132" s="34">
        <v>16</v>
      </c>
      <c r="E132" s="35"/>
      <c r="F132" s="35">
        <v>2</v>
      </c>
      <c r="G132" s="34"/>
      <c r="H132" s="34">
        <f t="shared" si="4"/>
        <v>2</v>
      </c>
      <c r="I132" s="45">
        <v>12000</v>
      </c>
      <c r="J132" s="34" t="s">
        <v>156</v>
      </c>
      <c r="K132" s="53" t="s">
        <v>2</v>
      </c>
      <c r="L132" s="56"/>
    </row>
    <row r="133" spans="1:12" x14ac:dyDescent="0.25">
      <c r="A133" s="24">
        <v>115</v>
      </c>
      <c r="B133" s="33" t="s">
        <v>158</v>
      </c>
      <c r="C133" s="42">
        <v>80</v>
      </c>
      <c r="D133" s="34">
        <v>16</v>
      </c>
      <c r="E133" s="35"/>
      <c r="F133" s="35">
        <v>2</v>
      </c>
      <c r="G133" s="34"/>
      <c r="H133" s="34">
        <f t="shared" si="4"/>
        <v>2</v>
      </c>
      <c r="I133" s="45">
        <v>12000</v>
      </c>
      <c r="J133" s="34" t="s">
        <v>156</v>
      </c>
      <c r="K133" s="53" t="s">
        <v>2</v>
      </c>
      <c r="L133" s="56"/>
    </row>
    <row r="134" spans="1:12" x14ac:dyDescent="0.25">
      <c r="A134" s="24">
        <v>116</v>
      </c>
      <c r="B134" s="33" t="s">
        <v>159</v>
      </c>
      <c r="C134" s="42">
        <v>80</v>
      </c>
      <c r="D134" s="34">
        <v>16</v>
      </c>
      <c r="E134" s="35"/>
      <c r="F134" s="35"/>
      <c r="G134" s="34"/>
      <c r="H134" s="34">
        <f t="shared" si="4"/>
        <v>0</v>
      </c>
      <c r="I134" s="45"/>
      <c r="J134" s="42"/>
      <c r="K134" s="53" t="s">
        <v>2</v>
      </c>
      <c r="L134" s="56"/>
    </row>
    <row r="135" spans="1:12" x14ac:dyDescent="0.25">
      <c r="A135" s="24">
        <v>117</v>
      </c>
      <c r="B135" s="33" t="s">
        <v>160</v>
      </c>
      <c r="C135" s="42">
        <v>80</v>
      </c>
      <c r="D135" s="34">
        <v>16</v>
      </c>
      <c r="E135" s="35"/>
      <c r="F135" s="35">
        <v>2</v>
      </c>
      <c r="G135" s="34"/>
      <c r="H135" s="34">
        <f t="shared" si="4"/>
        <v>2</v>
      </c>
      <c r="I135" s="45">
        <v>10000</v>
      </c>
      <c r="J135" s="34"/>
      <c r="K135" s="53" t="s">
        <v>2</v>
      </c>
    </row>
    <row r="136" spans="1:12" x14ac:dyDescent="0.25">
      <c r="A136" s="24">
        <v>118</v>
      </c>
      <c r="B136" s="33" t="s">
        <v>161</v>
      </c>
      <c r="C136" s="42">
        <v>80</v>
      </c>
      <c r="D136" s="34">
        <v>16</v>
      </c>
      <c r="E136" s="35"/>
      <c r="F136" s="35">
        <v>1</v>
      </c>
      <c r="G136" s="34"/>
      <c r="H136" s="34">
        <f t="shared" si="4"/>
        <v>1</v>
      </c>
      <c r="I136" s="45">
        <v>11500</v>
      </c>
      <c r="J136" s="34"/>
      <c r="K136" s="3"/>
    </row>
    <row r="137" spans="1:12" x14ac:dyDescent="0.25">
      <c r="A137" s="24">
        <v>119</v>
      </c>
      <c r="B137" s="33" t="s">
        <v>162</v>
      </c>
      <c r="C137" s="42">
        <v>80</v>
      </c>
      <c r="D137" s="34">
        <v>16</v>
      </c>
      <c r="E137" s="35"/>
      <c r="F137" s="35">
        <v>4</v>
      </c>
      <c r="G137" s="34"/>
      <c r="H137" s="34">
        <f t="shared" si="4"/>
        <v>4</v>
      </c>
      <c r="I137" s="45">
        <v>11500</v>
      </c>
      <c r="J137" s="34" t="s">
        <v>163</v>
      </c>
      <c r="K137" s="3" t="s">
        <v>164</v>
      </c>
    </row>
    <row r="138" spans="1:12" x14ac:dyDescent="0.25">
      <c r="A138" s="24">
        <v>120</v>
      </c>
      <c r="B138" s="33" t="s">
        <v>165</v>
      </c>
      <c r="C138" s="42">
        <v>80</v>
      </c>
      <c r="D138" s="34">
        <v>16</v>
      </c>
      <c r="E138" s="35"/>
      <c r="F138" s="35">
        <v>2</v>
      </c>
      <c r="G138" s="34"/>
      <c r="H138" s="34">
        <f t="shared" si="4"/>
        <v>2</v>
      </c>
      <c r="I138" s="45">
        <v>11500</v>
      </c>
      <c r="J138" s="34" t="s">
        <v>166</v>
      </c>
      <c r="K138" s="3" t="s">
        <v>167</v>
      </c>
    </row>
    <row r="139" spans="1:12" x14ac:dyDescent="0.25">
      <c r="A139" s="24">
        <v>121</v>
      </c>
      <c r="B139" s="33" t="s">
        <v>168</v>
      </c>
      <c r="C139" s="42">
        <v>80</v>
      </c>
      <c r="D139" s="34">
        <v>16</v>
      </c>
      <c r="E139" s="35"/>
      <c r="F139" s="35">
        <v>1</v>
      </c>
      <c r="G139" s="34"/>
      <c r="H139" s="34">
        <f t="shared" si="4"/>
        <v>1</v>
      </c>
      <c r="I139" s="45">
        <v>11500</v>
      </c>
      <c r="J139" s="34" t="s">
        <v>115</v>
      </c>
      <c r="K139" s="3"/>
    </row>
    <row r="140" spans="1:12" x14ac:dyDescent="0.25">
      <c r="A140" s="24">
        <v>122</v>
      </c>
      <c r="B140" s="33" t="s">
        <v>169</v>
      </c>
      <c r="C140" s="42">
        <v>80</v>
      </c>
      <c r="D140" s="34">
        <v>16</v>
      </c>
      <c r="E140" s="35"/>
      <c r="F140" s="35">
        <v>1</v>
      </c>
      <c r="G140" s="34"/>
      <c r="H140" s="34">
        <f t="shared" si="4"/>
        <v>1</v>
      </c>
      <c r="I140" s="34"/>
      <c r="J140" s="34" t="s">
        <v>170</v>
      </c>
      <c r="K140" s="53" t="s">
        <v>2</v>
      </c>
    </row>
    <row r="141" spans="1:12" x14ac:dyDescent="0.25">
      <c r="A141" s="24">
        <v>123</v>
      </c>
      <c r="B141" s="33" t="s">
        <v>171</v>
      </c>
      <c r="C141" s="42">
        <v>80</v>
      </c>
      <c r="D141" s="34">
        <v>16</v>
      </c>
      <c r="E141" s="35"/>
      <c r="F141" s="35">
        <v>2</v>
      </c>
      <c r="G141" s="34"/>
      <c r="H141" s="34">
        <f t="shared" si="4"/>
        <v>2</v>
      </c>
      <c r="I141" s="45">
        <v>10000</v>
      </c>
      <c r="J141" s="42"/>
      <c r="K141" s="53" t="s">
        <v>2</v>
      </c>
      <c r="L141" s="56"/>
    </row>
    <row r="142" spans="1:12" x14ac:dyDescent="0.25">
      <c r="A142" s="24">
        <v>124</v>
      </c>
      <c r="B142" s="33" t="s">
        <v>172</v>
      </c>
      <c r="C142" s="42">
        <v>80</v>
      </c>
      <c r="D142" s="34">
        <v>16</v>
      </c>
      <c r="E142" s="35"/>
      <c r="F142" s="35">
        <v>1</v>
      </c>
      <c r="G142" s="34"/>
      <c r="H142" s="34">
        <f t="shared" si="4"/>
        <v>1</v>
      </c>
      <c r="I142" s="45">
        <v>11000</v>
      </c>
      <c r="J142" s="42"/>
      <c r="K142" s="53" t="s">
        <v>2</v>
      </c>
      <c r="L142" s="56"/>
    </row>
    <row r="143" spans="1:12" x14ac:dyDescent="0.25">
      <c r="A143" s="24">
        <v>125</v>
      </c>
      <c r="B143" s="33" t="s">
        <v>173</v>
      </c>
      <c r="C143" s="42">
        <v>80</v>
      </c>
      <c r="D143" s="34">
        <v>16</v>
      </c>
      <c r="E143" s="35"/>
      <c r="F143" s="35">
        <v>1</v>
      </c>
      <c r="G143" s="34"/>
      <c r="H143" s="34">
        <f t="shared" si="4"/>
        <v>1</v>
      </c>
      <c r="I143" s="45">
        <v>10000</v>
      </c>
      <c r="J143" s="42"/>
      <c r="K143" s="53" t="s">
        <v>2</v>
      </c>
      <c r="L143" s="56"/>
    </row>
    <row r="144" spans="1:12" x14ac:dyDescent="0.25">
      <c r="A144" s="24">
        <v>126</v>
      </c>
      <c r="B144" s="33" t="s">
        <v>174</v>
      </c>
      <c r="C144" s="42">
        <v>80</v>
      </c>
      <c r="D144" s="34">
        <v>16</v>
      </c>
      <c r="E144" s="35"/>
      <c r="F144" s="35">
        <v>3</v>
      </c>
      <c r="G144" s="34"/>
      <c r="H144" s="34">
        <f t="shared" si="4"/>
        <v>3</v>
      </c>
      <c r="I144" s="45">
        <v>10000</v>
      </c>
      <c r="J144" s="34" t="s">
        <v>175</v>
      </c>
      <c r="K144" s="53" t="s">
        <v>2</v>
      </c>
    </row>
    <row r="145" spans="1:14" x14ac:dyDescent="0.25">
      <c r="A145" s="24">
        <v>127</v>
      </c>
      <c r="B145" s="33" t="s">
        <v>176</v>
      </c>
      <c r="C145" s="42">
        <v>80</v>
      </c>
      <c r="D145" s="34">
        <v>16</v>
      </c>
      <c r="E145" s="35"/>
      <c r="F145" s="35">
        <v>1</v>
      </c>
      <c r="G145" s="34"/>
      <c r="H145" s="34">
        <f t="shared" si="4"/>
        <v>1</v>
      </c>
      <c r="I145" s="45">
        <v>10000</v>
      </c>
      <c r="J145" s="34" t="s">
        <v>177</v>
      </c>
      <c r="K145" s="53" t="s">
        <v>2</v>
      </c>
    </row>
    <row r="146" spans="1:14" x14ac:dyDescent="0.25">
      <c r="A146" s="24">
        <v>128</v>
      </c>
      <c r="B146" s="33" t="s">
        <v>178</v>
      </c>
      <c r="C146" s="42">
        <v>80</v>
      </c>
      <c r="D146" s="34">
        <v>16</v>
      </c>
      <c r="E146" s="35"/>
      <c r="F146" s="35">
        <v>1</v>
      </c>
      <c r="G146" s="34"/>
      <c r="H146" s="34">
        <f t="shared" si="4"/>
        <v>1</v>
      </c>
      <c r="I146" s="45">
        <v>10000</v>
      </c>
      <c r="J146" s="34"/>
      <c r="K146" s="53" t="s">
        <v>2</v>
      </c>
    </row>
    <row r="147" spans="1:14" x14ac:dyDescent="0.25">
      <c r="A147" s="24">
        <v>130</v>
      </c>
      <c r="B147" s="33" t="s">
        <v>179</v>
      </c>
      <c r="C147" s="42">
        <v>80</v>
      </c>
      <c r="D147" s="34">
        <v>16</v>
      </c>
      <c r="E147" s="35"/>
      <c r="F147" s="35">
        <v>4</v>
      </c>
      <c r="G147" s="34"/>
      <c r="H147" s="34">
        <f t="shared" si="4"/>
        <v>4</v>
      </c>
      <c r="I147" s="45">
        <v>10000</v>
      </c>
      <c r="J147" s="49">
        <v>36531</v>
      </c>
      <c r="K147" s="53" t="s">
        <v>2</v>
      </c>
    </row>
    <row r="148" spans="1:14" x14ac:dyDescent="0.25">
      <c r="A148" s="24">
        <v>129</v>
      </c>
      <c r="B148" s="33" t="s">
        <v>180</v>
      </c>
      <c r="C148" s="34">
        <v>80</v>
      </c>
      <c r="D148" s="34">
        <v>16</v>
      </c>
      <c r="E148" s="35"/>
      <c r="F148" s="35">
        <v>13</v>
      </c>
      <c r="G148" s="34"/>
      <c r="H148" s="34">
        <f t="shared" si="4"/>
        <v>13</v>
      </c>
      <c r="I148" s="45">
        <v>12800</v>
      </c>
      <c r="J148" s="34" t="s">
        <v>181</v>
      </c>
      <c r="K148" s="53"/>
      <c r="L148" s="56"/>
    </row>
    <row r="149" spans="1:14" x14ac:dyDescent="0.25">
      <c r="A149" s="24"/>
      <c r="B149" s="33"/>
      <c r="C149" s="42"/>
      <c r="D149" s="34"/>
      <c r="E149" s="35"/>
      <c r="F149" s="35"/>
      <c r="G149" s="34"/>
      <c r="H149" s="34"/>
      <c r="I149" s="45"/>
      <c r="J149" s="49"/>
      <c r="K149" s="53"/>
    </row>
    <row r="150" spans="1:14" x14ac:dyDescent="0.25">
      <c r="A150" s="24">
        <v>131</v>
      </c>
      <c r="B150" s="70"/>
      <c r="C150" s="42"/>
      <c r="D150" s="34"/>
      <c r="E150" s="35"/>
      <c r="F150" s="35"/>
      <c r="G150" s="34"/>
      <c r="H150" s="34">
        <f t="shared" ref="H150:H178" si="5">E150+F150+G150</f>
        <v>0</v>
      </c>
      <c r="I150" s="34"/>
      <c r="J150" s="34"/>
      <c r="K150" s="3"/>
    </row>
    <row r="151" spans="1:14" x14ac:dyDescent="0.25">
      <c r="A151" s="24">
        <v>132</v>
      </c>
      <c r="B151" s="71" t="s">
        <v>125</v>
      </c>
      <c r="C151" s="34">
        <v>100</v>
      </c>
      <c r="D151" s="34">
        <v>16</v>
      </c>
      <c r="E151" s="35"/>
      <c r="F151" s="73">
        <v>1</v>
      </c>
      <c r="G151" s="34"/>
      <c r="H151" s="34">
        <f t="shared" si="5"/>
        <v>1</v>
      </c>
      <c r="I151" s="45">
        <v>14000</v>
      </c>
      <c r="J151" s="34"/>
      <c r="K151" t="s">
        <v>2</v>
      </c>
    </row>
    <row r="152" spans="1:14" x14ac:dyDescent="0.25">
      <c r="A152" s="24">
        <v>133</v>
      </c>
      <c r="B152" s="33" t="s">
        <v>182</v>
      </c>
      <c r="C152" s="34">
        <v>100</v>
      </c>
      <c r="D152" s="34">
        <v>16</v>
      </c>
      <c r="E152" s="35"/>
      <c r="F152" s="73">
        <v>1</v>
      </c>
      <c r="G152" s="34"/>
      <c r="H152" s="34">
        <f t="shared" si="5"/>
        <v>1</v>
      </c>
      <c r="I152" s="45">
        <v>14000</v>
      </c>
      <c r="J152" s="34"/>
      <c r="K152" t="s">
        <v>2</v>
      </c>
    </row>
    <row r="153" spans="1:14" x14ac:dyDescent="0.25">
      <c r="A153" s="24">
        <v>134</v>
      </c>
      <c r="B153" s="33" t="s">
        <v>183</v>
      </c>
      <c r="C153" s="34">
        <v>100</v>
      </c>
      <c r="D153" s="34">
        <v>16</v>
      </c>
      <c r="E153" s="35"/>
      <c r="F153" s="73">
        <v>4</v>
      </c>
      <c r="G153" s="34"/>
      <c r="H153" s="34">
        <f t="shared" si="5"/>
        <v>4</v>
      </c>
      <c r="I153" s="45">
        <v>18000</v>
      </c>
      <c r="J153" s="34" t="s">
        <v>184</v>
      </c>
      <c r="K153" s="53"/>
      <c r="L153" s="56" t="s">
        <v>185</v>
      </c>
    </row>
    <row r="154" spans="1:14" x14ac:dyDescent="0.25">
      <c r="A154" s="24">
        <v>135</v>
      </c>
      <c r="B154" s="33" t="s">
        <v>186</v>
      </c>
      <c r="C154" s="34">
        <v>100</v>
      </c>
      <c r="D154" s="34">
        <v>16</v>
      </c>
      <c r="E154" s="35"/>
      <c r="F154" s="73">
        <v>5</v>
      </c>
      <c r="G154" s="34"/>
      <c r="H154" s="34">
        <f t="shared" si="5"/>
        <v>5</v>
      </c>
      <c r="I154" s="45">
        <v>15000</v>
      </c>
      <c r="J154" s="34"/>
      <c r="K154" s="53"/>
      <c r="L154" s="56" t="s">
        <v>185</v>
      </c>
    </row>
    <row r="155" spans="1:14" x14ac:dyDescent="0.25">
      <c r="A155" s="24">
        <v>136</v>
      </c>
      <c r="B155" s="33" t="s">
        <v>187</v>
      </c>
      <c r="C155" s="34">
        <v>100</v>
      </c>
      <c r="D155" s="34">
        <v>16</v>
      </c>
      <c r="E155" s="35"/>
      <c r="F155" s="35"/>
      <c r="G155" s="34"/>
      <c r="H155" s="34">
        <f t="shared" si="5"/>
        <v>0</v>
      </c>
      <c r="I155" s="45">
        <v>20000</v>
      </c>
      <c r="J155" s="34"/>
    </row>
    <row r="156" spans="1:14" x14ac:dyDescent="0.25">
      <c r="A156" s="24">
        <v>137</v>
      </c>
      <c r="B156" s="33" t="s">
        <v>187</v>
      </c>
      <c r="C156" s="34">
        <v>100</v>
      </c>
      <c r="D156" s="34">
        <v>16</v>
      </c>
      <c r="E156" s="35"/>
      <c r="F156" s="35"/>
      <c r="G156" s="34"/>
      <c r="H156" s="34">
        <f t="shared" si="5"/>
        <v>0</v>
      </c>
      <c r="I156" s="45">
        <v>12000</v>
      </c>
      <c r="J156" s="34" t="s">
        <v>188</v>
      </c>
    </row>
    <row r="157" spans="1:14" x14ac:dyDescent="0.25">
      <c r="A157" s="24">
        <v>138</v>
      </c>
      <c r="B157" s="33" t="s">
        <v>189</v>
      </c>
      <c r="C157" s="34">
        <v>100</v>
      </c>
      <c r="D157" s="34">
        <v>16</v>
      </c>
      <c r="E157" s="35"/>
      <c r="F157" s="73">
        <v>5</v>
      </c>
      <c r="G157" s="34"/>
      <c r="H157" s="34">
        <f t="shared" si="5"/>
        <v>5</v>
      </c>
      <c r="I157" s="45">
        <v>17000</v>
      </c>
      <c r="J157" s="34" t="s">
        <v>190</v>
      </c>
      <c r="K157" s="53" t="s">
        <v>191</v>
      </c>
      <c r="L157" s="56"/>
    </row>
    <row r="158" spans="1:14" x14ac:dyDescent="0.25">
      <c r="A158" s="24">
        <v>139</v>
      </c>
      <c r="B158" s="33" t="s">
        <v>192</v>
      </c>
      <c r="C158" s="34">
        <v>100</v>
      </c>
      <c r="D158" s="34">
        <v>16</v>
      </c>
      <c r="E158" s="35"/>
      <c r="F158" s="73">
        <v>1</v>
      </c>
      <c r="G158" s="34"/>
      <c r="H158" s="34">
        <f t="shared" si="5"/>
        <v>1</v>
      </c>
      <c r="I158" s="45">
        <v>18000</v>
      </c>
      <c r="J158" s="34" t="s">
        <v>193</v>
      </c>
    </row>
    <row r="159" spans="1:14" x14ac:dyDescent="0.25">
      <c r="A159" s="24">
        <v>140</v>
      </c>
      <c r="B159" s="33" t="s">
        <v>194</v>
      </c>
      <c r="C159" s="34">
        <v>100</v>
      </c>
      <c r="D159" s="34">
        <v>16</v>
      </c>
      <c r="E159" s="35"/>
      <c r="F159" s="73">
        <v>1</v>
      </c>
      <c r="G159" s="34"/>
      <c r="H159" s="34">
        <f t="shared" si="5"/>
        <v>1</v>
      </c>
      <c r="I159" s="45">
        <v>16000</v>
      </c>
      <c r="J159" s="34"/>
      <c r="K159" s="53">
        <v>6500</v>
      </c>
    </row>
    <row r="160" spans="1:14" x14ac:dyDescent="0.25">
      <c r="A160" s="24">
        <v>141</v>
      </c>
      <c r="B160" s="33" t="s">
        <v>195</v>
      </c>
      <c r="C160" s="34">
        <v>100</v>
      </c>
      <c r="D160" s="34">
        <v>16</v>
      </c>
      <c r="E160" s="35"/>
      <c r="F160" s="35"/>
      <c r="G160" s="34"/>
      <c r="H160" s="34">
        <f t="shared" si="5"/>
        <v>0</v>
      </c>
      <c r="I160" s="45">
        <v>9500</v>
      </c>
      <c r="J160" s="34" t="s">
        <v>196</v>
      </c>
      <c r="K160" s="53" t="s">
        <v>2</v>
      </c>
      <c r="N160" s="74"/>
    </row>
    <row r="161" spans="1:12" x14ac:dyDescent="0.25">
      <c r="A161" s="24">
        <v>142</v>
      </c>
      <c r="B161" s="33" t="s">
        <v>197</v>
      </c>
      <c r="C161" s="34">
        <v>100</v>
      </c>
      <c r="D161" s="34">
        <v>16</v>
      </c>
      <c r="E161" s="35"/>
      <c r="F161" s="35"/>
      <c r="G161" s="34"/>
      <c r="H161" s="34">
        <f t="shared" si="5"/>
        <v>0</v>
      </c>
      <c r="I161" s="45">
        <v>9000</v>
      </c>
      <c r="J161" s="34"/>
      <c r="K161" s="53" t="s">
        <v>2</v>
      </c>
    </row>
    <row r="162" spans="1:12" x14ac:dyDescent="0.25">
      <c r="A162" s="24">
        <v>143</v>
      </c>
      <c r="B162" s="33" t="s">
        <v>198</v>
      </c>
      <c r="C162" s="34">
        <v>100</v>
      </c>
      <c r="D162" s="34">
        <v>16</v>
      </c>
      <c r="E162" s="35"/>
      <c r="F162" s="73">
        <v>2</v>
      </c>
      <c r="G162" s="34"/>
      <c r="H162" s="34">
        <f t="shared" si="5"/>
        <v>2</v>
      </c>
      <c r="I162" s="45">
        <v>15000</v>
      </c>
      <c r="J162" s="34"/>
      <c r="K162" s="53" t="s">
        <v>2</v>
      </c>
    </row>
    <row r="163" spans="1:12" x14ac:dyDescent="0.25">
      <c r="A163" s="24">
        <v>144</v>
      </c>
      <c r="B163" s="33" t="s">
        <v>199</v>
      </c>
      <c r="C163" s="34">
        <v>100</v>
      </c>
      <c r="D163" s="34">
        <v>16</v>
      </c>
      <c r="E163" s="35"/>
      <c r="F163" s="73">
        <v>2</v>
      </c>
      <c r="G163" s="34"/>
      <c r="H163" s="34">
        <f t="shared" si="5"/>
        <v>2</v>
      </c>
      <c r="I163" s="45">
        <v>15000</v>
      </c>
      <c r="J163" s="34" t="s">
        <v>200</v>
      </c>
      <c r="K163" s="53" t="s">
        <v>2</v>
      </c>
    </row>
    <row r="164" spans="1:12" x14ac:dyDescent="0.25">
      <c r="A164" s="24">
        <v>145</v>
      </c>
      <c r="B164" s="33" t="s">
        <v>201</v>
      </c>
      <c r="C164" s="34">
        <v>100</v>
      </c>
      <c r="D164" s="34">
        <v>16</v>
      </c>
      <c r="E164" s="35"/>
      <c r="F164" s="35"/>
      <c r="G164" s="34"/>
      <c r="H164" s="34">
        <f t="shared" si="5"/>
        <v>0</v>
      </c>
      <c r="I164" s="45"/>
      <c r="J164" s="34" t="s">
        <v>202</v>
      </c>
      <c r="K164" s="53" t="s">
        <v>2</v>
      </c>
    </row>
    <row r="165" spans="1:12" x14ac:dyDescent="0.25">
      <c r="A165" s="24">
        <v>146</v>
      </c>
      <c r="B165" s="33" t="s">
        <v>203</v>
      </c>
      <c r="C165" s="34">
        <v>100</v>
      </c>
      <c r="D165" s="34">
        <v>16</v>
      </c>
      <c r="E165" s="35"/>
      <c r="F165" s="35">
        <v>1</v>
      </c>
      <c r="G165" s="34"/>
      <c r="H165" s="34">
        <f t="shared" si="5"/>
        <v>1</v>
      </c>
      <c r="I165" s="45">
        <v>15000</v>
      </c>
      <c r="J165" s="34" t="s">
        <v>204</v>
      </c>
      <c r="K165" s="53"/>
    </row>
    <row r="166" spans="1:12" x14ac:dyDescent="0.25">
      <c r="A166" s="24">
        <v>147</v>
      </c>
      <c r="B166" s="33" t="s">
        <v>205</v>
      </c>
      <c r="C166" s="34">
        <v>100</v>
      </c>
      <c r="D166" s="34">
        <v>16</v>
      </c>
      <c r="E166" s="35"/>
      <c r="F166" s="73">
        <v>1</v>
      </c>
      <c r="G166" s="34"/>
      <c r="H166" s="34">
        <f t="shared" si="5"/>
        <v>1</v>
      </c>
      <c r="I166" s="45">
        <v>15000</v>
      </c>
      <c r="J166" s="34" t="s">
        <v>206</v>
      </c>
      <c r="K166" t="s">
        <v>2</v>
      </c>
    </row>
    <row r="167" spans="1:12" x14ac:dyDescent="0.25">
      <c r="A167" s="24">
        <v>148</v>
      </c>
      <c r="B167" s="33" t="s">
        <v>207</v>
      </c>
      <c r="C167" s="34">
        <v>100</v>
      </c>
      <c r="D167" s="34">
        <v>16</v>
      </c>
      <c r="E167" s="35"/>
      <c r="F167" s="35">
        <v>1</v>
      </c>
      <c r="G167" s="34"/>
      <c r="H167" s="34">
        <f t="shared" si="5"/>
        <v>1</v>
      </c>
      <c r="I167" s="45">
        <v>15000</v>
      </c>
      <c r="J167" s="34" t="s">
        <v>208</v>
      </c>
      <c r="K167" t="s">
        <v>2</v>
      </c>
    </row>
    <row r="168" spans="1:12" x14ac:dyDescent="0.25">
      <c r="A168" s="24">
        <v>149</v>
      </c>
      <c r="B168" s="33" t="s">
        <v>209</v>
      </c>
      <c r="C168" s="34">
        <v>100</v>
      </c>
      <c r="D168" s="34">
        <v>16</v>
      </c>
      <c r="E168" s="35"/>
      <c r="F168" s="35">
        <v>2</v>
      </c>
      <c r="G168" s="34"/>
      <c r="H168" s="34">
        <f t="shared" si="5"/>
        <v>2</v>
      </c>
      <c r="I168" s="45">
        <v>15000</v>
      </c>
      <c r="J168" s="34" t="s">
        <v>210</v>
      </c>
      <c r="K168" s="53" t="s">
        <v>211</v>
      </c>
      <c r="L168" s="56"/>
    </row>
    <row r="169" spans="1:12" ht="14.25" customHeight="1" x14ac:dyDescent="0.25">
      <c r="A169" s="24">
        <v>150</v>
      </c>
      <c r="B169" s="33" t="s">
        <v>212</v>
      </c>
      <c r="C169" s="34">
        <v>100</v>
      </c>
      <c r="D169" s="34">
        <v>16</v>
      </c>
      <c r="E169" s="35"/>
      <c r="F169" s="35">
        <v>1</v>
      </c>
      <c r="G169" s="34"/>
      <c r="H169" s="34">
        <f t="shared" si="5"/>
        <v>1</v>
      </c>
      <c r="I169" s="45">
        <v>15000</v>
      </c>
      <c r="J169" s="34" t="s">
        <v>213</v>
      </c>
      <c r="K169" s="53" t="s">
        <v>2</v>
      </c>
      <c r="L169" s="56"/>
    </row>
    <row r="170" spans="1:12" x14ac:dyDescent="0.25">
      <c r="A170" s="24">
        <v>151</v>
      </c>
      <c r="B170" s="33" t="s">
        <v>214</v>
      </c>
      <c r="C170" s="34">
        <v>100</v>
      </c>
      <c r="D170" s="34">
        <v>16</v>
      </c>
      <c r="E170" s="35"/>
      <c r="F170" s="73">
        <v>1</v>
      </c>
      <c r="G170" s="34"/>
      <c r="H170" s="34">
        <f t="shared" si="5"/>
        <v>1</v>
      </c>
      <c r="I170" s="45">
        <v>15000</v>
      </c>
      <c r="J170" s="34" t="s">
        <v>215</v>
      </c>
      <c r="K170" s="53" t="s">
        <v>2</v>
      </c>
      <c r="L170" s="56"/>
    </row>
    <row r="171" spans="1:12" x14ac:dyDescent="0.25">
      <c r="A171" s="24">
        <v>153</v>
      </c>
      <c r="B171" s="33" t="s">
        <v>216</v>
      </c>
      <c r="C171" s="34">
        <v>100</v>
      </c>
      <c r="D171" s="34">
        <v>16</v>
      </c>
      <c r="E171" s="35"/>
      <c r="F171" s="35">
        <v>1</v>
      </c>
      <c r="G171" s="34"/>
      <c r="H171" s="34">
        <f t="shared" si="5"/>
        <v>1</v>
      </c>
      <c r="I171" s="45">
        <v>15000</v>
      </c>
      <c r="J171" s="34"/>
      <c r="K171" s="53" t="s">
        <v>2</v>
      </c>
      <c r="L171" s="56"/>
    </row>
    <row r="172" spans="1:12" x14ac:dyDescent="0.25">
      <c r="A172" s="24">
        <v>154</v>
      </c>
      <c r="B172" s="33" t="s">
        <v>217</v>
      </c>
      <c r="C172" s="34">
        <v>100</v>
      </c>
      <c r="D172" s="34">
        <v>16</v>
      </c>
      <c r="E172" s="35"/>
      <c r="F172" s="73">
        <v>1</v>
      </c>
      <c r="G172" s="34"/>
      <c r="H172" s="34">
        <f t="shared" si="5"/>
        <v>1</v>
      </c>
      <c r="I172" s="45">
        <v>15000</v>
      </c>
      <c r="J172" s="34" t="s">
        <v>218</v>
      </c>
      <c r="K172" s="53" t="s">
        <v>2</v>
      </c>
      <c r="L172" s="56"/>
    </row>
    <row r="173" spans="1:12" x14ac:dyDescent="0.25">
      <c r="A173" s="24">
        <v>155</v>
      </c>
      <c r="B173" s="33" t="s">
        <v>219</v>
      </c>
      <c r="C173" s="34">
        <v>100</v>
      </c>
      <c r="D173" s="34">
        <v>16</v>
      </c>
      <c r="E173" s="35"/>
      <c r="F173" s="75">
        <v>1</v>
      </c>
      <c r="G173" s="34"/>
      <c r="H173" s="34">
        <f t="shared" si="5"/>
        <v>1</v>
      </c>
      <c r="I173" s="45">
        <v>22000</v>
      </c>
      <c r="J173" s="34"/>
      <c r="K173" s="53" t="s">
        <v>2</v>
      </c>
      <c r="L173" s="56"/>
    </row>
    <row r="174" spans="1:12" x14ac:dyDescent="0.25">
      <c r="A174" s="24">
        <v>156</v>
      </c>
      <c r="B174" s="33" t="s">
        <v>220</v>
      </c>
      <c r="C174" s="34">
        <v>100</v>
      </c>
      <c r="D174" s="34">
        <v>16</v>
      </c>
      <c r="E174" s="35"/>
      <c r="F174" s="66">
        <v>1</v>
      </c>
      <c r="G174" s="34"/>
      <c r="H174" s="34">
        <f t="shared" si="5"/>
        <v>1</v>
      </c>
      <c r="I174" s="45">
        <v>15000</v>
      </c>
      <c r="J174" s="34"/>
      <c r="K174" s="53" t="s">
        <v>2</v>
      </c>
      <c r="L174" s="56"/>
    </row>
    <row r="175" spans="1:12" x14ac:dyDescent="0.25">
      <c r="A175" s="24">
        <v>157</v>
      </c>
      <c r="B175" s="33" t="s">
        <v>221</v>
      </c>
      <c r="C175" s="34">
        <v>100</v>
      </c>
      <c r="D175" s="34">
        <v>16</v>
      </c>
      <c r="E175" s="35"/>
      <c r="F175" s="35">
        <v>1</v>
      </c>
      <c r="G175" s="34"/>
      <c r="H175" s="34">
        <f t="shared" si="5"/>
        <v>1</v>
      </c>
      <c r="I175" s="45">
        <v>15000</v>
      </c>
      <c r="J175" s="34"/>
      <c r="K175" s="53" t="s">
        <v>2</v>
      </c>
      <c r="L175" s="56"/>
    </row>
    <row r="176" spans="1:12" x14ac:dyDescent="0.25">
      <c r="A176" s="24">
        <v>158</v>
      </c>
      <c r="B176" s="33" t="s">
        <v>222</v>
      </c>
      <c r="C176" s="34">
        <v>100</v>
      </c>
      <c r="D176" s="34">
        <v>16</v>
      </c>
      <c r="E176" s="35"/>
      <c r="F176" s="35">
        <v>2</v>
      </c>
      <c r="G176" s="34"/>
      <c r="H176" s="34">
        <f t="shared" si="5"/>
        <v>2</v>
      </c>
      <c r="I176" s="45">
        <v>18000</v>
      </c>
      <c r="J176" s="34" t="s">
        <v>223</v>
      </c>
      <c r="K176" s="76"/>
      <c r="L176" s="56"/>
    </row>
    <row r="177" spans="1:14" x14ac:dyDescent="0.25">
      <c r="A177" s="24">
        <v>103</v>
      </c>
      <c r="B177" s="33" t="s">
        <v>134</v>
      </c>
      <c r="C177" s="34">
        <v>100</v>
      </c>
      <c r="D177" s="34">
        <v>16</v>
      </c>
      <c r="E177" s="35"/>
      <c r="F177" s="35">
        <v>1</v>
      </c>
      <c r="G177" s="34"/>
      <c r="H177" s="34">
        <f t="shared" si="5"/>
        <v>1</v>
      </c>
      <c r="I177" s="45">
        <v>18000</v>
      </c>
      <c r="J177" s="34" t="s">
        <v>135</v>
      </c>
      <c r="K177" s="53" t="s">
        <v>2</v>
      </c>
      <c r="L177" s="56"/>
    </row>
    <row r="178" spans="1:14" x14ac:dyDescent="0.25">
      <c r="A178" s="24">
        <v>152</v>
      </c>
      <c r="B178" s="33" t="s">
        <v>180</v>
      </c>
      <c r="C178" s="34">
        <v>100</v>
      </c>
      <c r="D178" s="34">
        <v>16</v>
      </c>
      <c r="E178" s="35"/>
      <c r="F178" s="77">
        <v>45</v>
      </c>
      <c r="G178" s="34"/>
      <c r="H178" s="34">
        <f t="shared" si="5"/>
        <v>45</v>
      </c>
      <c r="I178" s="45">
        <v>18000</v>
      </c>
      <c r="J178" s="34"/>
      <c r="K178" s="53" t="s">
        <v>2</v>
      </c>
      <c r="L178" s="56"/>
    </row>
    <row r="179" spans="1:14" x14ac:dyDescent="0.25">
      <c r="A179" s="24"/>
      <c r="B179" s="33"/>
      <c r="C179" s="34"/>
      <c r="D179" s="34"/>
      <c r="E179" s="35"/>
      <c r="F179" s="35"/>
      <c r="G179" s="34"/>
      <c r="H179" s="34"/>
      <c r="I179" s="45"/>
      <c r="J179" s="34"/>
      <c r="K179" s="53"/>
      <c r="L179" s="56"/>
    </row>
    <row r="180" spans="1:14" x14ac:dyDescent="0.25">
      <c r="A180" s="24"/>
      <c r="B180" s="33"/>
      <c r="C180" s="34"/>
      <c r="D180" s="34"/>
      <c r="E180" s="35"/>
      <c r="F180" s="35"/>
      <c r="G180" s="34"/>
      <c r="H180" s="34"/>
      <c r="I180" s="45"/>
      <c r="J180" s="34"/>
      <c r="K180" s="53"/>
      <c r="L180" s="56"/>
    </row>
    <row r="181" spans="1:14" ht="14.25" customHeight="1" x14ac:dyDescent="0.25">
      <c r="A181" s="24">
        <v>159</v>
      </c>
      <c r="B181" s="70"/>
      <c r="C181" s="34"/>
      <c r="D181" s="34"/>
      <c r="E181" s="35"/>
      <c r="F181" s="35"/>
      <c r="G181" s="34"/>
      <c r="H181" s="34"/>
      <c r="I181" s="45"/>
      <c r="J181" s="34"/>
      <c r="N181" s="74"/>
    </row>
    <row r="182" spans="1:14" x14ac:dyDescent="0.25">
      <c r="A182" s="24">
        <v>160</v>
      </c>
      <c r="B182" s="33" t="s">
        <v>224</v>
      </c>
      <c r="C182" s="35">
        <v>150</v>
      </c>
      <c r="D182" s="34">
        <v>16</v>
      </c>
      <c r="E182" s="35"/>
      <c r="F182" s="66">
        <v>2</v>
      </c>
      <c r="G182" s="34"/>
      <c r="H182" s="34">
        <v>2</v>
      </c>
      <c r="I182" s="45">
        <v>30000</v>
      </c>
      <c r="J182" s="34" t="s">
        <v>225</v>
      </c>
      <c r="K182" t="s">
        <v>2</v>
      </c>
      <c r="L182" s="56" t="s">
        <v>2</v>
      </c>
    </row>
    <row r="183" spans="1:14" x14ac:dyDescent="0.25">
      <c r="A183" s="24">
        <v>160</v>
      </c>
      <c r="B183" s="33" t="s">
        <v>226</v>
      </c>
      <c r="C183" s="35">
        <v>150</v>
      </c>
      <c r="D183" s="34">
        <v>16</v>
      </c>
      <c r="E183" s="35"/>
      <c r="F183" s="66">
        <v>1</v>
      </c>
      <c r="G183" s="34"/>
      <c r="H183" s="34">
        <v>2</v>
      </c>
      <c r="I183" s="45">
        <v>30000</v>
      </c>
      <c r="J183" s="34"/>
      <c r="K183" t="s">
        <v>2</v>
      </c>
      <c r="L183" s="56" t="s">
        <v>2</v>
      </c>
    </row>
    <row r="184" spans="1:14" x14ac:dyDescent="0.25">
      <c r="A184" s="24">
        <v>161</v>
      </c>
      <c r="B184" s="33" t="s">
        <v>227</v>
      </c>
      <c r="C184" s="35">
        <v>150</v>
      </c>
      <c r="D184" s="34">
        <v>16</v>
      </c>
      <c r="E184" s="35"/>
      <c r="F184" s="66">
        <v>1</v>
      </c>
      <c r="G184" s="34"/>
      <c r="H184" s="34">
        <f t="shared" ref="H184:H191" si="6">E184+F184+G184</f>
        <v>1</v>
      </c>
      <c r="I184" s="45">
        <v>36000</v>
      </c>
      <c r="J184" s="34" t="s">
        <v>228</v>
      </c>
      <c r="L184" s="56" t="s">
        <v>2</v>
      </c>
    </row>
    <row r="185" spans="1:14" x14ac:dyDescent="0.25">
      <c r="A185" s="24">
        <v>162</v>
      </c>
      <c r="B185" s="33" t="s">
        <v>229</v>
      </c>
      <c r="C185" s="35">
        <v>150</v>
      </c>
      <c r="D185" s="34">
        <v>16</v>
      </c>
      <c r="E185" s="35"/>
      <c r="F185" s="66">
        <v>1</v>
      </c>
      <c r="G185" s="34"/>
      <c r="H185" s="34">
        <f t="shared" si="6"/>
        <v>1</v>
      </c>
      <c r="I185" s="45">
        <v>40000</v>
      </c>
      <c r="J185" s="34" t="s">
        <v>230</v>
      </c>
      <c r="L185" s="56" t="s">
        <v>2</v>
      </c>
    </row>
    <row r="186" spans="1:14" x14ac:dyDescent="0.25">
      <c r="A186" s="24">
        <v>163</v>
      </c>
      <c r="B186" s="33" t="s">
        <v>231</v>
      </c>
      <c r="C186" s="35">
        <v>150</v>
      </c>
      <c r="D186" s="34">
        <v>16</v>
      </c>
      <c r="E186" s="35"/>
      <c r="F186" s="66">
        <v>1</v>
      </c>
      <c r="G186" s="34"/>
      <c r="H186" s="34">
        <f t="shared" si="6"/>
        <v>1</v>
      </c>
      <c r="I186" s="45">
        <v>30000</v>
      </c>
      <c r="J186" s="34"/>
      <c r="K186" t="s">
        <v>2</v>
      </c>
      <c r="L186" s="56" t="s">
        <v>2</v>
      </c>
    </row>
    <row r="187" spans="1:14" x14ac:dyDescent="0.25">
      <c r="A187" s="24">
        <v>164</v>
      </c>
      <c r="B187" s="33" t="s">
        <v>232</v>
      </c>
      <c r="C187" s="35">
        <v>150</v>
      </c>
      <c r="D187" s="34">
        <v>16</v>
      </c>
      <c r="E187" s="35"/>
      <c r="F187" s="66" t="s">
        <v>2</v>
      </c>
      <c r="G187" s="34"/>
      <c r="H187" s="34" t="e">
        <f t="shared" si="6"/>
        <v>#VALUE!</v>
      </c>
      <c r="I187" s="45">
        <v>35000</v>
      </c>
      <c r="J187" s="34" t="s">
        <v>233</v>
      </c>
      <c r="K187" s="53" t="s">
        <v>2</v>
      </c>
    </row>
    <row r="188" spans="1:14" x14ac:dyDescent="0.25">
      <c r="A188" s="24">
        <v>165</v>
      </c>
      <c r="B188" s="33" t="s">
        <v>234</v>
      </c>
      <c r="C188" s="35">
        <v>150</v>
      </c>
      <c r="D188" s="34">
        <v>16</v>
      </c>
      <c r="E188" s="35"/>
      <c r="F188" s="66">
        <v>2</v>
      </c>
      <c r="G188" s="34"/>
      <c r="H188" s="34">
        <f t="shared" si="6"/>
        <v>2</v>
      </c>
      <c r="I188" s="45">
        <v>30000</v>
      </c>
      <c r="J188" s="34" t="s">
        <v>235</v>
      </c>
      <c r="L188" s="56"/>
    </row>
    <row r="189" spans="1:14" x14ac:dyDescent="0.25">
      <c r="A189" s="24">
        <v>166</v>
      </c>
      <c r="B189" s="33" t="s">
        <v>236</v>
      </c>
      <c r="C189" s="35">
        <v>150</v>
      </c>
      <c r="D189" s="34">
        <v>16</v>
      </c>
      <c r="E189" s="35"/>
      <c r="F189" s="66">
        <v>1</v>
      </c>
      <c r="G189" s="34"/>
      <c r="H189" s="34">
        <f t="shared" si="6"/>
        <v>1</v>
      </c>
      <c r="I189" s="45">
        <v>24000</v>
      </c>
      <c r="J189" s="34" t="s">
        <v>237</v>
      </c>
      <c r="K189" s="53" t="s">
        <v>2</v>
      </c>
    </row>
    <row r="190" spans="1:14" x14ac:dyDescent="0.25">
      <c r="A190" s="24">
        <v>167</v>
      </c>
      <c r="B190" s="33" t="s">
        <v>238</v>
      </c>
      <c r="C190" s="35">
        <v>150</v>
      </c>
      <c r="D190" s="34">
        <v>16</v>
      </c>
      <c r="E190" s="35"/>
      <c r="F190" s="66">
        <v>1</v>
      </c>
      <c r="G190" s="34"/>
      <c r="H190" s="34">
        <f t="shared" si="6"/>
        <v>1</v>
      </c>
      <c r="I190" s="45">
        <v>24000</v>
      </c>
      <c r="J190" s="34"/>
      <c r="K190" s="62" t="s">
        <v>239</v>
      </c>
      <c r="L190" s="56"/>
    </row>
    <row r="191" spans="1:14" x14ac:dyDescent="0.25">
      <c r="A191" s="24">
        <v>168</v>
      </c>
      <c r="B191" s="33" t="s">
        <v>240</v>
      </c>
      <c r="C191" s="35">
        <v>150</v>
      </c>
      <c r="D191" s="34">
        <v>16</v>
      </c>
      <c r="E191" s="35"/>
      <c r="F191" s="66">
        <v>1</v>
      </c>
      <c r="G191" s="34"/>
      <c r="H191" s="34">
        <f t="shared" si="6"/>
        <v>1</v>
      </c>
      <c r="I191" s="45">
        <v>24000</v>
      </c>
      <c r="J191" s="34"/>
      <c r="K191" s="62" t="s">
        <v>2</v>
      </c>
      <c r="L191" s="56"/>
    </row>
    <row r="192" spans="1:14" x14ac:dyDescent="0.25">
      <c r="A192" s="24">
        <v>169</v>
      </c>
      <c r="B192" s="33" t="s">
        <v>2</v>
      </c>
      <c r="C192" s="35" t="s">
        <v>2</v>
      </c>
      <c r="D192" s="34" t="s">
        <v>2</v>
      </c>
      <c r="E192" s="35"/>
      <c r="F192" s="35"/>
      <c r="G192" s="34"/>
      <c r="H192" s="34" t="s">
        <v>2</v>
      </c>
      <c r="I192" s="45"/>
      <c r="J192" s="34"/>
      <c r="K192" s="62" t="s">
        <v>2</v>
      </c>
      <c r="L192" s="56"/>
    </row>
    <row r="193" spans="1:17" x14ac:dyDescent="0.25">
      <c r="A193" s="24">
        <v>170</v>
      </c>
      <c r="B193" s="33" t="s">
        <v>2</v>
      </c>
      <c r="C193" s="34" t="s">
        <v>2</v>
      </c>
      <c r="D193" s="34" t="s">
        <v>2</v>
      </c>
      <c r="E193" s="35"/>
      <c r="F193" s="35"/>
      <c r="G193" s="42"/>
      <c r="H193" s="34" t="s">
        <v>2</v>
      </c>
      <c r="I193" s="45" t="s">
        <v>2</v>
      </c>
      <c r="J193" s="42" t="s">
        <v>9</v>
      </c>
    </row>
    <row r="194" spans="1:17" x14ac:dyDescent="0.25">
      <c r="A194" s="24">
        <v>171</v>
      </c>
      <c r="B194" s="33" t="s">
        <v>241</v>
      </c>
      <c r="C194" s="35">
        <v>150</v>
      </c>
      <c r="D194" s="34">
        <v>16</v>
      </c>
      <c r="E194" s="35"/>
      <c r="F194" s="66">
        <v>1</v>
      </c>
      <c r="G194" s="35"/>
      <c r="H194" s="34">
        <f t="shared" ref="H194:H199" si="7">E194+F194+G194</f>
        <v>1</v>
      </c>
      <c r="I194" s="45">
        <v>30000</v>
      </c>
      <c r="J194" s="34" t="s">
        <v>206</v>
      </c>
      <c r="K194" s="62" t="s">
        <v>2</v>
      </c>
      <c r="L194" s="56"/>
    </row>
    <row r="195" spans="1:17" x14ac:dyDescent="0.25">
      <c r="A195" s="24">
        <v>172</v>
      </c>
      <c r="B195" s="33" t="s">
        <v>242</v>
      </c>
      <c r="C195" s="35">
        <v>150</v>
      </c>
      <c r="D195" s="34">
        <v>16</v>
      </c>
      <c r="E195" s="35"/>
      <c r="F195" s="66">
        <v>1</v>
      </c>
      <c r="G195" s="35"/>
      <c r="H195" s="34">
        <f t="shared" si="7"/>
        <v>1</v>
      </c>
      <c r="I195" s="45">
        <v>23000</v>
      </c>
      <c r="J195" s="34" t="s">
        <v>243</v>
      </c>
      <c r="K195" s="62" t="s">
        <v>2</v>
      </c>
      <c r="L195" s="56"/>
    </row>
    <row r="196" spans="1:17" x14ac:dyDescent="0.25">
      <c r="A196" s="24">
        <v>173</v>
      </c>
      <c r="B196" s="33" t="s">
        <v>244</v>
      </c>
      <c r="C196" s="35">
        <v>150</v>
      </c>
      <c r="D196" s="34">
        <v>16</v>
      </c>
      <c r="E196" s="35"/>
      <c r="F196" s="35"/>
      <c r="G196" s="34"/>
      <c r="H196" s="34">
        <f t="shared" si="7"/>
        <v>0</v>
      </c>
      <c r="I196" s="45"/>
      <c r="J196" s="34" t="s">
        <v>2</v>
      </c>
      <c r="K196" s="3" t="s">
        <v>2</v>
      </c>
    </row>
    <row r="197" spans="1:17" x14ac:dyDescent="0.25">
      <c r="A197" s="24">
        <v>174</v>
      </c>
      <c r="B197" s="33" t="s">
        <v>245</v>
      </c>
      <c r="C197" s="35">
        <v>150</v>
      </c>
      <c r="D197" s="34">
        <v>16</v>
      </c>
      <c r="E197" s="35"/>
      <c r="F197" s="66">
        <v>1</v>
      </c>
      <c r="G197" s="34"/>
      <c r="H197" s="34">
        <f t="shared" si="7"/>
        <v>1</v>
      </c>
      <c r="I197" s="45">
        <v>23000</v>
      </c>
      <c r="J197" s="34" t="s">
        <v>133</v>
      </c>
      <c r="K197" s="62" t="s">
        <v>2</v>
      </c>
    </row>
    <row r="198" spans="1:17" x14ac:dyDescent="0.25">
      <c r="A198" s="24">
        <v>145</v>
      </c>
      <c r="B198" s="33" t="s">
        <v>246</v>
      </c>
      <c r="C198" s="34">
        <v>150</v>
      </c>
      <c r="D198" s="34">
        <v>16</v>
      </c>
      <c r="E198" s="35"/>
      <c r="F198" s="35">
        <v>1</v>
      </c>
      <c r="G198" s="34"/>
      <c r="H198" s="34">
        <f t="shared" si="7"/>
        <v>1</v>
      </c>
      <c r="I198" s="45">
        <v>26000</v>
      </c>
      <c r="J198" s="34" t="s">
        <v>247</v>
      </c>
      <c r="K198" s="53" t="s">
        <v>2</v>
      </c>
    </row>
    <row r="199" spans="1:17" x14ac:dyDescent="0.25">
      <c r="A199" s="24">
        <v>175</v>
      </c>
      <c r="B199" s="33" t="s">
        <v>248</v>
      </c>
      <c r="C199" s="34">
        <v>150</v>
      </c>
      <c r="D199" s="34">
        <v>16</v>
      </c>
      <c r="E199" s="35"/>
      <c r="F199" s="45">
        <v>3</v>
      </c>
      <c r="G199" s="34"/>
      <c r="H199" s="34">
        <f t="shared" si="7"/>
        <v>3</v>
      </c>
      <c r="I199" s="45">
        <v>27000</v>
      </c>
      <c r="J199" s="34"/>
      <c r="K199" s="69" t="s">
        <v>249</v>
      </c>
      <c r="L199" s="56"/>
    </row>
    <row r="200" spans="1:17" x14ac:dyDescent="0.25">
      <c r="A200" s="24">
        <v>176</v>
      </c>
      <c r="B200" s="33"/>
      <c r="C200" s="34"/>
      <c r="D200" s="34"/>
      <c r="E200" s="35"/>
      <c r="F200" s="35"/>
      <c r="G200" s="34"/>
      <c r="H200" s="34"/>
      <c r="I200" s="45"/>
      <c r="J200" s="34"/>
      <c r="K200" s="53"/>
      <c r="L200" s="56"/>
    </row>
    <row r="201" spans="1:17" x14ac:dyDescent="0.25">
      <c r="A201" s="24">
        <v>177</v>
      </c>
      <c r="B201" s="78"/>
      <c r="C201" s="35"/>
      <c r="D201" s="34"/>
      <c r="E201" s="35"/>
      <c r="F201" s="35"/>
      <c r="G201" s="34"/>
      <c r="H201" s="34"/>
      <c r="I201" s="45"/>
      <c r="J201" s="34"/>
      <c r="K201" s="62"/>
    </row>
    <row r="202" spans="1:17" x14ac:dyDescent="0.25">
      <c r="A202" s="24">
        <v>178</v>
      </c>
      <c r="B202" s="33" t="s">
        <v>250</v>
      </c>
      <c r="C202" s="34">
        <v>200</v>
      </c>
      <c r="D202" s="34">
        <v>16</v>
      </c>
      <c r="E202" s="35"/>
      <c r="F202" s="35">
        <v>2</v>
      </c>
      <c r="G202" s="34"/>
      <c r="H202" s="34">
        <f>E202+F202+G202</f>
        <v>2</v>
      </c>
      <c r="I202" s="45">
        <v>50000</v>
      </c>
      <c r="J202" s="24"/>
      <c r="K202" t="s">
        <v>2</v>
      </c>
    </row>
    <row r="203" spans="1:17" x14ac:dyDescent="0.25">
      <c r="A203" s="24">
        <v>179</v>
      </c>
      <c r="B203" s="33" t="s">
        <v>251</v>
      </c>
      <c r="C203" s="34">
        <v>200</v>
      </c>
      <c r="D203" s="34">
        <v>16</v>
      </c>
      <c r="E203" s="35"/>
      <c r="F203" s="35">
        <v>1</v>
      </c>
      <c r="G203" s="34"/>
      <c r="H203" s="34">
        <f>E203+F203+G203</f>
        <v>1</v>
      </c>
      <c r="I203" s="79">
        <v>40000</v>
      </c>
      <c r="J203" s="80"/>
      <c r="K203" t="s">
        <v>2</v>
      </c>
    </row>
    <row r="204" spans="1:17" x14ac:dyDescent="0.25">
      <c r="A204" s="24">
        <v>180</v>
      </c>
      <c r="B204" s="33" t="s">
        <v>2</v>
      </c>
      <c r="C204" s="34" t="s">
        <v>2</v>
      </c>
      <c r="D204" s="34" t="s">
        <v>2</v>
      </c>
      <c r="E204" s="35"/>
      <c r="F204" s="35"/>
      <c r="G204" s="34"/>
      <c r="H204" s="34" t="s">
        <v>2</v>
      </c>
      <c r="I204" s="45" t="s">
        <v>2</v>
      </c>
      <c r="J204" s="34"/>
    </row>
    <row r="205" spans="1:17" x14ac:dyDescent="0.25">
      <c r="A205" s="24">
        <v>181</v>
      </c>
      <c r="B205" s="33" t="s">
        <v>252</v>
      </c>
      <c r="C205" s="42">
        <v>200</v>
      </c>
      <c r="D205" s="34">
        <v>16</v>
      </c>
      <c r="E205" s="35"/>
      <c r="F205" s="35">
        <v>1</v>
      </c>
      <c r="G205" s="34"/>
      <c r="H205" s="34">
        <f>E205+F205+G205</f>
        <v>1</v>
      </c>
      <c r="I205" s="45">
        <v>35000</v>
      </c>
      <c r="J205" s="34" t="s">
        <v>133</v>
      </c>
      <c r="K205" t="s">
        <v>2</v>
      </c>
      <c r="Q205" s="56"/>
    </row>
    <row r="206" spans="1:17" x14ac:dyDescent="0.25">
      <c r="A206" s="24">
        <v>179</v>
      </c>
      <c r="B206" s="33" t="s">
        <v>253</v>
      </c>
      <c r="C206" s="34">
        <v>200</v>
      </c>
      <c r="D206" s="34">
        <v>16</v>
      </c>
      <c r="E206" s="35"/>
      <c r="F206" s="35">
        <v>1</v>
      </c>
      <c r="G206" s="34"/>
      <c r="H206" s="34">
        <f>E206+F206+G206</f>
        <v>1</v>
      </c>
      <c r="I206" s="79">
        <v>47000</v>
      </c>
      <c r="J206" s="80"/>
      <c r="K206" s="81">
        <v>44774</v>
      </c>
    </row>
    <row r="207" spans="1:17" x14ac:dyDescent="0.25">
      <c r="A207" s="24">
        <v>179</v>
      </c>
      <c r="B207" s="33" t="s">
        <v>254</v>
      </c>
      <c r="C207" s="34">
        <v>200</v>
      </c>
      <c r="D207" s="34">
        <v>16</v>
      </c>
      <c r="E207" s="35"/>
      <c r="F207" s="35">
        <v>1</v>
      </c>
      <c r="G207" s="34"/>
      <c r="H207" s="34">
        <f>E207+F207+G207</f>
        <v>1</v>
      </c>
      <c r="I207" s="82">
        <v>47000</v>
      </c>
      <c r="J207" s="80"/>
      <c r="K207" s="46"/>
    </row>
    <row r="208" spans="1:17" x14ac:dyDescent="0.25">
      <c r="A208" s="24">
        <v>182</v>
      </c>
      <c r="B208" s="70"/>
      <c r="C208" s="42" t="s">
        <v>2</v>
      </c>
      <c r="D208" s="34" t="s">
        <v>2</v>
      </c>
      <c r="E208" s="35"/>
      <c r="F208" s="35"/>
      <c r="G208" s="34"/>
      <c r="H208" s="34"/>
      <c r="I208" s="34" t="s">
        <v>2</v>
      </c>
      <c r="J208" s="34"/>
      <c r="K208" t="s">
        <v>2</v>
      </c>
    </row>
    <row r="209" spans="1:11" x14ac:dyDescent="0.25">
      <c r="A209" s="24">
        <v>183</v>
      </c>
      <c r="B209" s="33" t="s">
        <v>255</v>
      </c>
      <c r="C209" s="34">
        <v>250</v>
      </c>
      <c r="D209" s="34">
        <v>16</v>
      </c>
      <c r="E209" s="35"/>
      <c r="F209" s="35"/>
      <c r="G209" s="34"/>
      <c r="H209" s="34">
        <f>E209+F209+G209</f>
        <v>0</v>
      </c>
      <c r="I209" s="45"/>
      <c r="J209" s="24"/>
      <c r="K209" t="s">
        <v>2</v>
      </c>
    </row>
    <row r="210" spans="1:11" x14ac:dyDescent="0.25">
      <c r="A210" s="24">
        <v>184</v>
      </c>
      <c r="B210" s="33" t="s">
        <v>2</v>
      </c>
      <c r="C210" s="42" t="s">
        <v>2</v>
      </c>
      <c r="D210" s="34" t="s">
        <v>2</v>
      </c>
      <c r="E210" s="35"/>
      <c r="F210" s="35"/>
      <c r="G210" s="34"/>
      <c r="H210" s="34" t="s">
        <v>2</v>
      </c>
      <c r="I210" s="45"/>
      <c r="J210" s="34"/>
      <c r="K210" t="s">
        <v>2</v>
      </c>
    </row>
    <row r="211" spans="1:11" x14ac:dyDescent="0.25">
      <c r="A211" s="24">
        <v>185</v>
      </c>
      <c r="B211" s="33" t="s">
        <v>256</v>
      </c>
      <c r="C211" s="42">
        <v>250</v>
      </c>
      <c r="D211" s="34">
        <v>16</v>
      </c>
      <c r="E211" s="35"/>
      <c r="F211" s="43">
        <v>1</v>
      </c>
      <c r="G211" s="34"/>
      <c r="H211" s="34">
        <f>E211+F211+G211</f>
        <v>1</v>
      </c>
      <c r="I211" s="45">
        <v>50000</v>
      </c>
      <c r="J211" s="34" t="s">
        <v>257</v>
      </c>
      <c r="K211" t="s">
        <v>2</v>
      </c>
    </row>
    <row r="212" spans="1:11" x14ac:dyDescent="0.25">
      <c r="A212" s="24">
        <v>186</v>
      </c>
      <c r="B212" s="33" t="s">
        <v>258</v>
      </c>
      <c r="C212" s="42" t="s">
        <v>75</v>
      </c>
      <c r="D212" s="34">
        <v>16</v>
      </c>
      <c r="E212" s="35"/>
      <c r="F212" s="43">
        <v>2</v>
      </c>
      <c r="G212" s="34"/>
      <c r="H212" s="34">
        <f>E212+F212+G212</f>
        <v>2</v>
      </c>
      <c r="I212" s="45">
        <v>50000</v>
      </c>
      <c r="J212" s="34" t="s">
        <v>257</v>
      </c>
      <c r="K212" t="s">
        <v>2</v>
      </c>
    </row>
    <row r="213" spans="1:11" x14ac:dyDescent="0.25">
      <c r="A213" s="24">
        <v>187</v>
      </c>
      <c r="B213" s="33" t="s">
        <v>259</v>
      </c>
      <c r="C213" s="42" t="s">
        <v>260</v>
      </c>
      <c r="D213" s="34">
        <v>16</v>
      </c>
      <c r="E213" s="35"/>
      <c r="F213" s="43">
        <v>1</v>
      </c>
      <c r="G213" s="34"/>
      <c r="H213" s="34">
        <f>E213+F213+G213</f>
        <v>1</v>
      </c>
      <c r="I213" s="45">
        <v>50000</v>
      </c>
      <c r="J213" s="34"/>
      <c r="K213" t="s">
        <v>2</v>
      </c>
    </row>
    <row r="214" spans="1:11" x14ac:dyDescent="0.25">
      <c r="A214" s="24">
        <v>188</v>
      </c>
      <c r="B214" s="78" t="s">
        <v>2</v>
      </c>
      <c r="C214" s="42" t="s">
        <v>2</v>
      </c>
      <c r="D214" s="34" t="s">
        <v>2</v>
      </c>
      <c r="E214" s="35"/>
      <c r="F214" s="35"/>
      <c r="G214" s="34"/>
      <c r="H214" s="34"/>
      <c r="I214" s="34" t="s">
        <v>2</v>
      </c>
      <c r="J214" s="34" t="s">
        <v>2</v>
      </c>
      <c r="K214" t="s">
        <v>2</v>
      </c>
    </row>
    <row r="215" spans="1:11" x14ac:dyDescent="0.25">
      <c r="A215" s="24">
        <v>189</v>
      </c>
      <c r="B215" s="33" t="s">
        <v>2</v>
      </c>
      <c r="C215" s="42" t="s">
        <v>2</v>
      </c>
      <c r="D215" s="34" t="s">
        <v>2</v>
      </c>
      <c r="E215" s="35"/>
      <c r="F215" s="35"/>
      <c r="G215" s="34"/>
      <c r="H215" s="34" t="s">
        <v>2</v>
      </c>
      <c r="I215" s="45"/>
      <c r="J215" s="34" t="s">
        <v>2</v>
      </c>
    </row>
    <row r="216" spans="1:11" x14ac:dyDescent="0.25">
      <c r="A216" s="24">
        <v>190</v>
      </c>
      <c r="B216" s="33" t="s">
        <v>2</v>
      </c>
      <c r="C216" s="42" t="s">
        <v>2</v>
      </c>
      <c r="D216" s="34" t="s">
        <v>2</v>
      </c>
      <c r="E216" s="35"/>
      <c r="F216" s="35"/>
      <c r="G216" s="34"/>
      <c r="H216" s="34" t="s">
        <v>2</v>
      </c>
      <c r="I216" s="45"/>
      <c r="J216" s="34"/>
    </row>
    <row r="217" spans="1:11" x14ac:dyDescent="0.25">
      <c r="A217" s="24">
        <v>191</v>
      </c>
      <c r="B217" s="33" t="s">
        <v>261</v>
      </c>
      <c r="C217" s="42" t="s">
        <v>262</v>
      </c>
      <c r="D217" s="34">
        <v>16</v>
      </c>
      <c r="E217" s="35"/>
      <c r="F217" s="35">
        <v>1</v>
      </c>
      <c r="G217" s="34"/>
      <c r="H217" s="34">
        <f>E217+F217+G217</f>
        <v>1</v>
      </c>
      <c r="I217" s="45">
        <v>60000</v>
      </c>
      <c r="J217" s="34"/>
    </row>
    <row r="218" spans="1:11" x14ac:dyDescent="0.25">
      <c r="A218" s="24">
        <v>192</v>
      </c>
      <c r="B218" s="78"/>
      <c r="C218" s="42"/>
      <c r="D218" s="34"/>
      <c r="E218" s="35"/>
      <c r="F218" s="35"/>
      <c r="G218" s="34"/>
      <c r="H218" s="34"/>
      <c r="I218" s="34"/>
      <c r="J218" s="34" t="s">
        <v>2</v>
      </c>
    </row>
    <row r="219" spans="1:11" x14ac:dyDescent="0.25">
      <c r="A219" s="24">
        <v>193</v>
      </c>
      <c r="B219" s="33" t="s">
        <v>2</v>
      </c>
      <c r="C219" s="34" t="s">
        <v>2</v>
      </c>
      <c r="D219" s="34" t="s">
        <v>2</v>
      </c>
      <c r="E219" s="35"/>
      <c r="F219" s="35"/>
      <c r="G219" s="34"/>
      <c r="H219" s="34" t="s">
        <v>2</v>
      </c>
      <c r="I219" s="45"/>
      <c r="J219" s="24"/>
      <c r="K219" t="s">
        <v>2</v>
      </c>
    </row>
    <row r="220" spans="1:11" x14ac:dyDescent="0.25">
      <c r="A220" s="24">
        <v>194</v>
      </c>
      <c r="B220" s="33" t="s">
        <v>261</v>
      </c>
      <c r="C220" s="42">
        <v>400</v>
      </c>
      <c r="D220" s="34">
        <v>16</v>
      </c>
      <c r="E220" s="35"/>
      <c r="F220" s="35">
        <v>1</v>
      </c>
      <c r="G220" s="34"/>
      <c r="H220" s="34">
        <f>E220+F220+G220</f>
        <v>1</v>
      </c>
      <c r="I220" s="45">
        <v>110000</v>
      </c>
      <c r="J220" s="34"/>
    </row>
    <row r="221" spans="1:11" x14ac:dyDescent="0.25">
      <c r="A221" s="24">
        <v>195</v>
      </c>
      <c r="B221" s="33"/>
      <c r="C221" s="34"/>
      <c r="D221" s="34"/>
      <c r="E221" s="35"/>
      <c r="F221" s="35"/>
      <c r="G221" s="34"/>
      <c r="H221" s="34"/>
      <c r="I221" s="34"/>
      <c r="J221" s="34"/>
    </row>
    <row r="222" spans="1:11" x14ac:dyDescent="0.25">
      <c r="A222" s="24">
        <v>196</v>
      </c>
      <c r="B222" s="33" t="s">
        <v>2</v>
      </c>
      <c r="C222" s="34" t="s">
        <v>2</v>
      </c>
      <c r="D222" s="34" t="s">
        <v>2</v>
      </c>
      <c r="E222" s="35"/>
      <c r="F222" s="35"/>
      <c r="G222" s="34"/>
      <c r="H222" s="34" t="s">
        <v>2</v>
      </c>
      <c r="I222" s="34"/>
      <c r="J222" s="24" t="s">
        <v>2</v>
      </c>
      <c r="K222" t="s">
        <v>2</v>
      </c>
    </row>
    <row r="223" spans="1:11" x14ac:dyDescent="0.25">
      <c r="A223" s="24">
        <v>197</v>
      </c>
      <c r="B223" s="78"/>
      <c r="C223" s="42"/>
      <c r="D223" s="34"/>
      <c r="E223" s="35"/>
      <c r="F223" s="35"/>
      <c r="G223" s="34"/>
      <c r="H223" s="34"/>
      <c r="I223" s="34"/>
      <c r="J223" s="34"/>
    </row>
    <row r="224" spans="1:11" x14ac:dyDescent="0.25">
      <c r="A224" s="24">
        <v>198</v>
      </c>
      <c r="B224" s="33" t="s">
        <v>263</v>
      </c>
      <c r="C224" s="42" t="s">
        <v>264</v>
      </c>
      <c r="D224" s="34">
        <v>16</v>
      </c>
      <c r="E224" s="35"/>
      <c r="F224" s="35">
        <v>4</v>
      </c>
      <c r="G224" s="34"/>
      <c r="H224" s="34">
        <f>E224+F224+G224</f>
        <v>4</v>
      </c>
      <c r="I224" s="79">
        <v>6000</v>
      </c>
      <c r="J224" s="24"/>
    </row>
    <row r="225" spans="1:12" ht="15.6" x14ac:dyDescent="0.25">
      <c r="A225" s="24">
        <v>201</v>
      </c>
      <c r="B225" s="64" t="s">
        <v>265</v>
      </c>
      <c r="C225" s="52"/>
      <c r="D225" s="52"/>
      <c r="E225" s="53"/>
      <c r="F225" s="53"/>
      <c r="G225" s="52"/>
      <c r="H225" s="52"/>
      <c r="I225" s="53"/>
      <c r="J225" s="52"/>
    </row>
    <row r="226" spans="1:12" x14ac:dyDescent="0.25">
      <c r="A226" s="24">
        <v>202</v>
      </c>
      <c r="B226" s="47" t="s">
        <v>266</v>
      </c>
      <c r="C226" s="29">
        <v>100</v>
      </c>
      <c r="D226" s="29"/>
      <c r="E226" s="28"/>
      <c r="F226" s="28">
        <v>1</v>
      </c>
      <c r="G226" s="29"/>
      <c r="H226" s="29">
        <f>E226+F226+G226</f>
        <v>1</v>
      </c>
      <c r="I226" s="83">
        <v>16000</v>
      </c>
      <c r="J226" s="80" t="s">
        <v>267</v>
      </c>
      <c r="K226" t="s">
        <v>2</v>
      </c>
    </row>
    <row r="227" spans="1:12" x14ac:dyDescent="0.25">
      <c r="A227" s="24">
        <v>203</v>
      </c>
      <c r="B227" s="47" t="s">
        <v>268</v>
      </c>
      <c r="C227" s="29">
        <v>200</v>
      </c>
      <c r="D227" s="29">
        <v>10</v>
      </c>
      <c r="E227" s="28"/>
      <c r="F227" s="28">
        <v>1</v>
      </c>
      <c r="G227" s="29"/>
      <c r="H227" s="29">
        <f>E227+F227+G227</f>
        <v>1</v>
      </c>
      <c r="I227" s="83">
        <v>28000</v>
      </c>
      <c r="J227" s="80" t="s">
        <v>269</v>
      </c>
      <c r="K227" t="s">
        <v>2</v>
      </c>
    </row>
    <row r="228" spans="1:12" x14ac:dyDescent="0.25">
      <c r="A228" s="24">
        <v>204</v>
      </c>
      <c r="B228" s="47" t="s">
        <v>270</v>
      </c>
      <c r="C228" s="29">
        <v>100</v>
      </c>
      <c r="D228" s="29">
        <v>10</v>
      </c>
      <c r="E228" s="28"/>
      <c r="F228" s="28">
        <v>1</v>
      </c>
      <c r="G228" s="29"/>
      <c r="H228" s="29">
        <f>E228+F228+G228</f>
        <v>1</v>
      </c>
      <c r="I228" s="83">
        <v>15000</v>
      </c>
      <c r="J228" s="80"/>
      <c r="K228" t="s">
        <v>2</v>
      </c>
    </row>
    <row r="229" spans="1:12" ht="15.6" x14ac:dyDescent="0.25">
      <c r="A229" s="24">
        <v>205</v>
      </c>
      <c r="B229" s="64" t="s">
        <v>271</v>
      </c>
      <c r="C229" s="52"/>
      <c r="D229" s="52"/>
      <c r="E229" s="53"/>
      <c r="F229" s="53"/>
      <c r="G229" s="52"/>
      <c r="H229" s="52"/>
      <c r="I229" s="53"/>
      <c r="J229" s="52"/>
    </row>
    <row r="230" spans="1:12" x14ac:dyDescent="0.25">
      <c r="A230" s="24">
        <v>206</v>
      </c>
      <c r="B230" s="47" t="s">
        <v>272</v>
      </c>
      <c r="C230" s="29">
        <v>50</v>
      </c>
      <c r="D230" s="29">
        <v>25</v>
      </c>
      <c r="E230" s="28"/>
      <c r="F230" s="28">
        <v>8</v>
      </c>
      <c r="G230" s="29"/>
      <c r="H230" s="29">
        <f>E230+F230+G230</f>
        <v>8</v>
      </c>
      <c r="I230" s="31">
        <v>12800</v>
      </c>
      <c r="J230" s="29" t="s">
        <v>273</v>
      </c>
      <c r="K230" s="84">
        <v>44728</v>
      </c>
    </row>
    <row r="231" spans="1:12" x14ac:dyDescent="0.25">
      <c r="A231" s="24">
        <v>208</v>
      </c>
      <c r="B231" s="47"/>
      <c r="C231" s="29"/>
      <c r="D231" s="29"/>
      <c r="E231" s="28"/>
      <c r="F231" s="28"/>
      <c r="G231" s="29"/>
      <c r="H231" s="29"/>
      <c r="I231" s="29"/>
      <c r="J231" s="29"/>
    </row>
    <row r="232" spans="1:12" x14ac:dyDescent="0.25">
      <c r="A232" s="24">
        <v>209</v>
      </c>
      <c r="B232" s="47" t="s">
        <v>274</v>
      </c>
      <c r="C232" s="29">
        <v>80</v>
      </c>
      <c r="D232" s="29">
        <v>25</v>
      </c>
      <c r="E232" s="28"/>
      <c r="F232" s="28">
        <v>1</v>
      </c>
      <c r="G232" s="29"/>
      <c r="H232" s="29">
        <f t="shared" ref="H232:H237" si="8">E232+F232+G232</f>
        <v>1</v>
      </c>
      <c r="I232" s="31">
        <v>23000</v>
      </c>
      <c r="J232" s="29" t="s">
        <v>275</v>
      </c>
    </row>
    <row r="233" spans="1:12" x14ac:dyDescent="0.25">
      <c r="A233" s="24">
        <v>210</v>
      </c>
      <c r="B233" s="47" t="s">
        <v>276</v>
      </c>
      <c r="C233" s="29">
        <v>80</v>
      </c>
      <c r="D233" s="29">
        <v>25</v>
      </c>
      <c r="E233" s="28"/>
      <c r="F233" s="28">
        <v>1</v>
      </c>
      <c r="G233" s="29"/>
      <c r="H233" s="29">
        <f t="shared" si="8"/>
        <v>1</v>
      </c>
      <c r="I233" s="31">
        <v>20000</v>
      </c>
      <c r="J233" s="29"/>
    </row>
    <row r="234" spans="1:12" x14ac:dyDescent="0.25">
      <c r="A234" s="24">
        <v>210</v>
      </c>
      <c r="B234" s="47" t="s">
        <v>277</v>
      </c>
      <c r="C234" s="29">
        <v>80</v>
      </c>
      <c r="D234" s="29">
        <v>25</v>
      </c>
      <c r="E234" s="28"/>
      <c r="F234" s="28">
        <v>1</v>
      </c>
      <c r="G234" s="29"/>
      <c r="H234" s="29">
        <f t="shared" si="8"/>
        <v>1</v>
      </c>
      <c r="I234" s="31">
        <v>20000</v>
      </c>
      <c r="J234" s="29" t="s">
        <v>257</v>
      </c>
    </row>
    <row r="235" spans="1:12" x14ac:dyDescent="0.25">
      <c r="A235" s="24">
        <v>211</v>
      </c>
      <c r="B235" s="47" t="s">
        <v>278</v>
      </c>
      <c r="C235" s="29">
        <v>80</v>
      </c>
      <c r="D235" s="29">
        <v>16</v>
      </c>
      <c r="E235" s="28"/>
      <c r="F235" s="28">
        <v>1</v>
      </c>
      <c r="G235" s="29"/>
      <c r="H235" s="29">
        <f t="shared" si="8"/>
        <v>1</v>
      </c>
      <c r="I235" s="31">
        <v>9000</v>
      </c>
      <c r="J235" s="29"/>
    </row>
    <row r="236" spans="1:12" x14ac:dyDescent="0.25">
      <c r="A236" s="24">
        <v>212</v>
      </c>
      <c r="B236" s="47" t="s">
        <v>279</v>
      </c>
      <c r="C236" s="29">
        <v>80</v>
      </c>
      <c r="D236" s="29">
        <v>25</v>
      </c>
      <c r="E236" s="28"/>
      <c r="F236" s="28">
        <v>1</v>
      </c>
      <c r="G236" s="29"/>
      <c r="H236" s="29">
        <f t="shared" si="8"/>
        <v>1</v>
      </c>
      <c r="I236" s="31">
        <v>10000</v>
      </c>
      <c r="J236" s="29"/>
    </row>
    <row r="237" spans="1:12" x14ac:dyDescent="0.25">
      <c r="A237" s="24">
        <v>213</v>
      </c>
      <c r="B237" s="47" t="s">
        <v>280</v>
      </c>
      <c r="C237" s="29">
        <v>80</v>
      </c>
      <c r="D237" s="29">
        <v>25</v>
      </c>
      <c r="E237" s="28"/>
      <c r="F237" s="28">
        <v>1</v>
      </c>
      <c r="G237" s="29"/>
      <c r="H237" s="24">
        <f t="shared" si="8"/>
        <v>1</v>
      </c>
      <c r="I237" s="31">
        <v>16000</v>
      </c>
      <c r="J237" s="24"/>
    </row>
    <row r="238" spans="1:12" x14ac:dyDescent="0.25">
      <c r="A238" s="24">
        <v>214</v>
      </c>
      <c r="B238" s="33" t="s">
        <v>281</v>
      </c>
      <c r="C238" s="34">
        <v>80</v>
      </c>
      <c r="D238" s="34">
        <v>25</v>
      </c>
      <c r="E238" s="35"/>
      <c r="F238" s="35">
        <v>1</v>
      </c>
      <c r="G238" s="34"/>
      <c r="H238" s="34">
        <v>1</v>
      </c>
      <c r="I238" s="36">
        <v>20000</v>
      </c>
      <c r="J238" s="34" t="s">
        <v>2</v>
      </c>
      <c r="K238" t="s">
        <v>2</v>
      </c>
      <c r="L238" s="56"/>
    </row>
    <row r="239" spans="1:12" x14ac:dyDescent="0.25">
      <c r="A239" s="24">
        <v>215</v>
      </c>
      <c r="B239" s="47"/>
      <c r="C239" s="29"/>
      <c r="D239" s="29"/>
      <c r="E239" s="28"/>
      <c r="F239" s="28"/>
      <c r="G239" s="29"/>
      <c r="H239" s="34"/>
      <c r="I239" s="29"/>
      <c r="J239" s="29"/>
      <c r="K239" t="s">
        <v>2</v>
      </c>
    </row>
    <row r="240" spans="1:12" x14ac:dyDescent="0.25">
      <c r="A240" s="24">
        <v>216</v>
      </c>
      <c r="B240" s="47" t="s">
        <v>282</v>
      </c>
      <c r="C240" s="29">
        <v>100</v>
      </c>
      <c r="D240" s="29">
        <v>25</v>
      </c>
      <c r="E240" s="28"/>
      <c r="F240" s="28">
        <v>2</v>
      </c>
      <c r="G240" s="29"/>
      <c r="H240" s="34">
        <f>E240+F240+G240</f>
        <v>2</v>
      </c>
      <c r="I240" s="31">
        <v>25000</v>
      </c>
      <c r="J240" s="29" t="s">
        <v>31</v>
      </c>
    </row>
    <row r="241" spans="1:12" x14ac:dyDescent="0.25">
      <c r="A241" s="24">
        <v>217</v>
      </c>
      <c r="B241" s="47" t="s">
        <v>283</v>
      </c>
      <c r="C241" s="29">
        <v>100</v>
      </c>
      <c r="D241" s="29">
        <v>25</v>
      </c>
      <c r="E241" s="28"/>
      <c r="F241" s="28">
        <v>1</v>
      </c>
      <c r="G241" s="29"/>
      <c r="H241" s="34">
        <f>E241+F241+G241</f>
        <v>1</v>
      </c>
      <c r="I241" s="31">
        <v>30000</v>
      </c>
      <c r="J241" s="29" t="s">
        <v>284</v>
      </c>
    </row>
    <row r="242" spans="1:12" x14ac:dyDescent="0.25">
      <c r="A242" s="24">
        <v>218</v>
      </c>
      <c r="B242" s="47" t="s">
        <v>285</v>
      </c>
      <c r="C242" s="29">
        <v>100</v>
      </c>
      <c r="D242" s="29">
        <v>25</v>
      </c>
      <c r="E242" s="28"/>
      <c r="F242" s="28">
        <v>1</v>
      </c>
      <c r="G242" s="29"/>
      <c r="H242" s="34">
        <f>E242+F242+G242</f>
        <v>1</v>
      </c>
      <c r="I242" s="85">
        <v>8200</v>
      </c>
      <c r="J242" s="29"/>
    </row>
    <row r="243" spans="1:12" x14ac:dyDescent="0.25">
      <c r="A243" s="24">
        <v>218</v>
      </c>
      <c r="B243" s="47" t="s">
        <v>285</v>
      </c>
      <c r="C243" s="29" t="s">
        <v>72</v>
      </c>
      <c r="D243" s="29">
        <v>25</v>
      </c>
      <c r="E243" s="28"/>
      <c r="F243" s="28">
        <v>1</v>
      </c>
      <c r="G243" s="29"/>
      <c r="H243" s="34">
        <f>E243+F243+G243</f>
        <v>1</v>
      </c>
      <c r="I243" s="85">
        <v>8200</v>
      </c>
      <c r="J243" s="29" t="s">
        <v>108</v>
      </c>
    </row>
    <row r="244" spans="1:12" x14ac:dyDescent="0.25">
      <c r="A244" s="24">
        <v>219</v>
      </c>
      <c r="B244" s="47" t="s">
        <v>286</v>
      </c>
      <c r="C244" s="29">
        <v>100</v>
      </c>
      <c r="D244" s="29">
        <v>25</v>
      </c>
      <c r="E244" s="28"/>
      <c r="F244" s="28">
        <v>5</v>
      </c>
      <c r="G244" s="29"/>
      <c r="H244" s="34">
        <f>E244+F244+G244</f>
        <v>5</v>
      </c>
      <c r="I244" s="29">
        <v>9500</v>
      </c>
      <c r="J244" s="29" t="s">
        <v>287</v>
      </c>
    </row>
    <row r="245" spans="1:12" x14ac:dyDescent="0.25">
      <c r="A245" s="24">
        <v>220</v>
      </c>
      <c r="B245" s="33" t="s">
        <v>288</v>
      </c>
      <c r="C245" s="34">
        <v>100</v>
      </c>
      <c r="D245" s="34">
        <v>25</v>
      </c>
      <c r="E245" s="35"/>
      <c r="F245" s="35">
        <v>1</v>
      </c>
      <c r="G245" s="34"/>
      <c r="H245" s="34">
        <v>1</v>
      </c>
      <c r="I245" s="86">
        <v>12000</v>
      </c>
      <c r="J245" s="34" t="s">
        <v>289</v>
      </c>
      <c r="K245" s="87">
        <v>15000</v>
      </c>
    </row>
    <row r="246" spans="1:12" x14ac:dyDescent="0.25">
      <c r="A246" s="24">
        <v>221</v>
      </c>
      <c r="B246" s="25" t="s">
        <v>290</v>
      </c>
      <c r="C246" s="24">
        <v>100</v>
      </c>
      <c r="D246" s="24" t="s">
        <v>291</v>
      </c>
      <c r="E246" s="37"/>
      <c r="F246" s="37">
        <v>1</v>
      </c>
      <c r="G246" s="80"/>
      <c r="H246" s="24">
        <f>E246+F246+G246</f>
        <v>1</v>
      </c>
      <c r="I246" s="88">
        <v>12000</v>
      </c>
      <c r="J246" s="24" t="s">
        <v>31</v>
      </c>
    </row>
    <row r="247" spans="1:12" x14ac:dyDescent="0.25">
      <c r="A247" s="24">
        <v>222</v>
      </c>
      <c r="B247" s="33"/>
      <c r="C247" s="34"/>
      <c r="D247" s="34"/>
      <c r="E247" s="35"/>
      <c r="F247" s="35"/>
      <c r="G247" s="34"/>
      <c r="H247" s="34"/>
      <c r="I247" s="34"/>
      <c r="J247" s="34"/>
    </row>
    <row r="248" spans="1:12" x14ac:dyDescent="0.25">
      <c r="A248" s="24">
        <v>223</v>
      </c>
      <c r="B248" s="47" t="s">
        <v>292</v>
      </c>
      <c r="C248" s="29">
        <v>150</v>
      </c>
      <c r="D248" s="29">
        <v>25</v>
      </c>
      <c r="E248" s="28"/>
      <c r="F248" s="28">
        <v>1</v>
      </c>
      <c r="G248" s="29"/>
      <c r="H248" s="34">
        <f>E248+F248+G248</f>
        <v>1</v>
      </c>
      <c r="I248" s="29"/>
      <c r="J248" s="29"/>
    </row>
    <row r="249" spans="1:12" x14ac:dyDescent="0.25">
      <c r="A249" s="24">
        <v>224</v>
      </c>
      <c r="B249" s="33" t="s">
        <v>293</v>
      </c>
      <c r="C249" s="34">
        <v>150</v>
      </c>
      <c r="D249" s="34">
        <v>25</v>
      </c>
      <c r="E249" s="35"/>
      <c r="F249" s="66">
        <v>1</v>
      </c>
      <c r="G249" s="34"/>
      <c r="H249" s="34">
        <v>1</v>
      </c>
      <c r="I249" s="50">
        <v>32000</v>
      </c>
      <c r="J249" s="34" t="s">
        <v>294</v>
      </c>
      <c r="K249" t="s">
        <v>2</v>
      </c>
      <c r="L249" s="56"/>
    </row>
    <row r="250" spans="1:12" x14ac:dyDescent="0.25">
      <c r="A250" s="24">
        <v>225</v>
      </c>
      <c r="B250" s="33" t="s">
        <v>295</v>
      </c>
      <c r="C250" s="34">
        <v>150</v>
      </c>
      <c r="D250" s="34">
        <v>25</v>
      </c>
      <c r="E250" s="35"/>
      <c r="F250" s="66">
        <v>1</v>
      </c>
      <c r="G250" s="34"/>
      <c r="H250" s="34">
        <f>E250+F250+G250</f>
        <v>1</v>
      </c>
      <c r="I250" s="50">
        <v>32000</v>
      </c>
      <c r="J250" s="34" t="s">
        <v>294</v>
      </c>
      <c r="K250" t="s">
        <v>2</v>
      </c>
    </row>
    <row r="251" spans="1:12" x14ac:dyDescent="0.25">
      <c r="A251" s="24">
        <v>226</v>
      </c>
      <c r="B251" s="33" t="s">
        <v>296</v>
      </c>
      <c r="C251" s="34">
        <v>150</v>
      </c>
      <c r="D251" s="34">
        <v>25</v>
      </c>
      <c r="E251" s="35"/>
      <c r="F251" s="35"/>
      <c r="G251" s="34"/>
      <c r="H251" s="34"/>
      <c r="I251" s="34"/>
      <c r="J251" s="34" t="s">
        <v>297</v>
      </c>
      <c r="K251" t="s">
        <v>2</v>
      </c>
      <c r="L251" s="56"/>
    </row>
    <row r="252" spans="1:12" x14ac:dyDescent="0.25">
      <c r="A252" s="24">
        <v>227</v>
      </c>
      <c r="B252" s="33" t="s">
        <v>298</v>
      </c>
      <c r="C252" s="34">
        <v>150</v>
      </c>
      <c r="D252" s="34">
        <v>25</v>
      </c>
      <c r="E252" s="35"/>
      <c r="F252" s="35"/>
      <c r="G252" s="34"/>
      <c r="H252" s="34">
        <f>E252+F252+G252</f>
        <v>0</v>
      </c>
      <c r="I252" s="50">
        <v>45000</v>
      </c>
      <c r="J252" s="34" t="s">
        <v>299</v>
      </c>
      <c r="K252" t="s">
        <v>2</v>
      </c>
    </row>
    <row r="253" spans="1:12" x14ac:dyDescent="0.25">
      <c r="A253" s="24">
        <v>228</v>
      </c>
      <c r="B253" s="47" t="s">
        <v>285</v>
      </c>
      <c r="C253" s="29">
        <v>150</v>
      </c>
      <c r="D253" s="29">
        <v>25</v>
      </c>
      <c r="E253" s="28"/>
      <c r="F253" s="55">
        <v>2</v>
      </c>
      <c r="G253" s="29"/>
      <c r="H253" s="34">
        <f>E253+F253+G253</f>
        <v>2</v>
      </c>
      <c r="I253" s="29">
        <v>17000</v>
      </c>
      <c r="J253" s="29"/>
    </row>
    <row r="254" spans="1:12" x14ac:dyDescent="0.25">
      <c r="A254" s="24">
        <v>229</v>
      </c>
      <c r="B254" s="33"/>
      <c r="C254" s="34"/>
      <c r="D254" s="34"/>
      <c r="E254" s="35"/>
      <c r="F254" s="35"/>
      <c r="G254" s="34"/>
      <c r="H254" s="34"/>
      <c r="I254" s="45"/>
      <c r="J254" s="34"/>
      <c r="K254" t="s">
        <v>2</v>
      </c>
    </row>
    <row r="255" spans="1:12" x14ac:dyDescent="0.25">
      <c r="A255" s="24">
        <v>230</v>
      </c>
      <c r="B255" s="47" t="s">
        <v>300</v>
      </c>
      <c r="C255" s="29">
        <v>200</v>
      </c>
      <c r="D255" s="29">
        <v>25</v>
      </c>
      <c r="E255" s="28"/>
      <c r="F255" s="28"/>
      <c r="G255" s="29"/>
      <c r="H255" s="34">
        <f>E255+F255+G255</f>
        <v>0</v>
      </c>
      <c r="I255" s="89">
        <v>21000</v>
      </c>
      <c r="J255" s="29"/>
    </row>
    <row r="256" spans="1:12" x14ac:dyDescent="0.25">
      <c r="A256" s="24">
        <v>231</v>
      </c>
      <c r="B256" s="47" t="s">
        <v>301</v>
      </c>
      <c r="C256" s="29">
        <v>200</v>
      </c>
      <c r="D256" s="29">
        <v>25</v>
      </c>
      <c r="E256" s="28"/>
      <c r="F256" s="28">
        <v>1</v>
      </c>
      <c r="G256" s="29"/>
      <c r="H256" s="34">
        <f>E256+F256+G256</f>
        <v>1</v>
      </c>
      <c r="I256" s="85">
        <v>25000</v>
      </c>
      <c r="J256" s="29" t="s">
        <v>302</v>
      </c>
    </row>
    <row r="257" spans="1:11" x14ac:dyDescent="0.25">
      <c r="A257" s="24">
        <v>232</v>
      </c>
      <c r="B257" s="47" t="s">
        <v>303</v>
      </c>
      <c r="C257" s="29">
        <v>200</v>
      </c>
      <c r="D257" s="29">
        <v>25</v>
      </c>
      <c r="E257" s="28"/>
      <c r="F257" s="28">
        <v>1</v>
      </c>
      <c r="G257" s="29"/>
      <c r="H257" s="34">
        <f>E257+F257+G257</f>
        <v>1</v>
      </c>
      <c r="I257" s="85">
        <v>28000</v>
      </c>
      <c r="J257" s="29" t="s">
        <v>304</v>
      </c>
    </row>
    <row r="258" spans="1:11" x14ac:dyDescent="0.25">
      <c r="A258" s="24">
        <v>233</v>
      </c>
      <c r="B258" s="47" t="s">
        <v>305</v>
      </c>
      <c r="C258" s="29">
        <v>200</v>
      </c>
      <c r="D258" s="29">
        <v>25</v>
      </c>
      <c r="E258" s="28"/>
      <c r="F258" s="28">
        <v>1</v>
      </c>
      <c r="G258" s="29"/>
      <c r="H258" s="34">
        <f>E258+F258+G258</f>
        <v>1</v>
      </c>
      <c r="I258" s="89">
        <v>70000</v>
      </c>
      <c r="J258" s="29"/>
    </row>
    <row r="259" spans="1:11" x14ac:dyDescent="0.25">
      <c r="A259" s="24"/>
      <c r="B259" s="47"/>
      <c r="C259" s="29"/>
      <c r="D259" s="29"/>
      <c r="E259" s="28"/>
      <c r="F259" s="28"/>
      <c r="G259" s="29"/>
      <c r="H259" s="34"/>
      <c r="I259" s="89"/>
      <c r="J259" s="29"/>
    </row>
    <row r="260" spans="1:11" x14ac:dyDescent="0.25">
      <c r="A260" s="24"/>
      <c r="B260" s="47"/>
      <c r="C260" s="29"/>
      <c r="D260" s="29"/>
      <c r="E260" s="28"/>
      <c r="F260" s="28"/>
      <c r="G260" s="29"/>
      <c r="H260" s="34"/>
      <c r="I260" s="89"/>
      <c r="J260" s="29"/>
    </row>
    <row r="261" spans="1:11" ht="18.75" customHeight="1" x14ac:dyDescent="0.25">
      <c r="A261" s="24">
        <v>234</v>
      </c>
      <c r="B261" s="47" t="s">
        <v>306</v>
      </c>
      <c r="C261" s="29">
        <v>250</v>
      </c>
      <c r="D261" s="29">
        <v>25</v>
      </c>
      <c r="E261" s="28"/>
      <c r="F261" s="28"/>
      <c r="G261" s="29"/>
      <c r="H261" s="34">
        <f>E261+F261+G261</f>
        <v>0</v>
      </c>
      <c r="I261" s="85">
        <v>50000</v>
      </c>
      <c r="J261" s="29" t="s">
        <v>307</v>
      </c>
    </row>
    <row r="262" spans="1:11" x14ac:dyDescent="0.25">
      <c r="A262" s="24">
        <v>236</v>
      </c>
      <c r="B262" s="47" t="s">
        <v>308</v>
      </c>
      <c r="C262" s="29">
        <v>250</v>
      </c>
      <c r="D262" s="29">
        <v>25</v>
      </c>
      <c r="E262" s="28"/>
      <c r="F262" s="28">
        <v>2</v>
      </c>
      <c r="G262" s="29"/>
      <c r="H262" s="34">
        <f>E262+F262+G262</f>
        <v>2</v>
      </c>
      <c r="I262" s="89">
        <v>125000</v>
      </c>
      <c r="J262" s="29" t="s">
        <v>309</v>
      </c>
      <c r="K262" t="s">
        <v>310</v>
      </c>
    </row>
    <row r="263" spans="1:11" ht="15.6" x14ac:dyDescent="0.25">
      <c r="A263" s="24">
        <v>237</v>
      </c>
      <c r="B263" s="64" t="s">
        <v>311</v>
      </c>
      <c r="C263" s="52"/>
      <c r="D263" s="52"/>
      <c r="E263" s="53"/>
      <c r="F263" s="53"/>
      <c r="G263" s="52"/>
      <c r="H263" s="52"/>
      <c r="I263" s="53"/>
      <c r="J263" s="52"/>
      <c r="K263" t="s">
        <v>2</v>
      </c>
    </row>
    <row r="264" spans="1:11" x14ac:dyDescent="0.25">
      <c r="A264" s="24">
        <v>238</v>
      </c>
      <c r="B264" s="47" t="s">
        <v>312</v>
      </c>
      <c r="C264" s="29">
        <v>50</v>
      </c>
      <c r="D264" s="29">
        <v>40</v>
      </c>
      <c r="E264" s="28"/>
      <c r="F264" s="28">
        <v>2</v>
      </c>
      <c r="G264" s="29"/>
      <c r="H264" s="24">
        <f t="shared" ref="H264:H269" si="9">E264+F264+G264</f>
        <v>2</v>
      </c>
      <c r="I264" s="31">
        <v>12000</v>
      </c>
      <c r="J264" s="29" t="s">
        <v>313</v>
      </c>
      <c r="K264" t="s">
        <v>2</v>
      </c>
    </row>
    <row r="265" spans="1:11" x14ac:dyDescent="0.25">
      <c r="A265" s="24">
        <v>239</v>
      </c>
      <c r="B265" s="47" t="s">
        <v>314</v>
      </c>
      <c r="C265" s="29">
        <v>50</v>
      </c>
      <c r="D265" s="29">
        <v>40</v>
      </c>
      <c r="E265" s="28"/>
      <c r="F265" s="28">
        <v>1</v>
      </c>
      <c r="G265" s="29"/>
      <c r="H265" s="24">
        <f t="shared" si="9"/>
        <v>1</v>
      </c>
      <c r="I265" s="31">
        <v>12000</v>
      </c>
      <c r="J265" s="29" t="s">
        <v>313</v>
      </c>
      <c r="K265" t="s">
        <v>2</v>
      </c>
    </row>
    <row r="266" spans="1:11" x14ac:dyDescent="0.25">
      <c r="A266" s="24">
        <v>240</v>
      </c>
      <c r="B266" s="47" t="s">
        <v>315</v>
      </c>
      <c r="C266" s="29">
        <v>50</v>
      </c>
      <c r="D266" s="29">
        <v>40</v>
      </c>
      <c r="E266" s="28"/>
      <c r="F266" s="28">
        <v>1</v>
      </c>
      <c r="G266" s="29"/>
      <c r="H266" s="24">
        <f t="shared" si="9"/>
        <v>1</v>
      </c>
      <c r="I266" s="31">
        <v>14000</v>
      </c>
      <c r="J266" s="29" t="s">
        <v>316</v>
      </c>
      <c r="K266" t="s">
        <v>2</v>
      </c>
    </row>
    <row r="267" spans="1:11" x14ac:dyDescent="0.25">
      <c r="A267" s="24">
        <v>241</v>
      </c>
      <c r="B267" s="47" t="s">
        <v>317</v>
      </c>
      <c r="C267" s="29">
        <v>50</v>
      </c>
      <c r="D267" s="29">
        <v>40</v>
      </c>
      <c r="E267" s="28"/>
      <c r="F267" s="28">
        <v>1</v>
      </c>
      <c r="G267" s="29"/>
      <c r="H267" s="24">
        <f t="shared" si="9"/>
        <v>1</v>
      </c>
      <c r="I267" s="31">
        <v>12000</v>
      </c>
      <c r="J267" s="29" t="s">
        <v>318</v>
      </c>
      <c r="K267" t="s">
        <v>2</v>
      </c>
    </row>
    <row r="268" spans="1:11" x14ac:dyDescent="0.25">
      <c r="A268" s="24">
        <v>242</v>
      </c>
      <c r="B268" s="47" t="s">
        <v>319</v>
      </c>
      <c r="C268" s="29">
        <v>50</v>
      </c>
      <c r="D268" s="29">
        <v>40</v>
      </c>
      <c r="E268" s="28"/>
      <c r="F268" s="28">
        <v>1</v>
      </c>
      <c r="G268" s="29"/>
      <c r="H268" s="24">
        <f t="shared" si="9"/>
        <v>1</v>
      </c>
      <c r="I268" s="31">
        <v>10000</v>
      </c>
      <c r="J268" s="29" t="s">
        <v>320</v>
      </c>
      <c r="K268" t="s">
        <v>2</v>
      </c>
    </row>
    <row r="269" spans="1:11" x14ac:dyDescent="0.25">
      <c r="A269" s="24">
        <v>243</v>
      </c>
      <c r="B269" s="47" t="s">
        <v>321</v>
      </c>
      <c r="C269" s="29">
        <v>50</v>
      </c>
      <c r="D269" s="29">
        <v>40</v>
      </c>
      <c r="E269" s="28"/>
      <c r="F269" s="28">
        <v>1</v>
      </c>
      <c r="G269" s="29"/>
      <c r="H269" s="24">
        <f t="shared" si="9"/>
        <v>1</v>
      </c>
      <c r="I269" s="31">
        <v>12000</v>
      </c>
      <c r="J269" s="29" t="s">
        <v>322</v>
      </c>
      <c r="K269" t="s">
        <v>2</v>
      </c>
    </row>
    <row r="270" spans="1:11" x14ac:dyDescent="0.25">
      <c r="A270" s="24">
        <v>244</v>
      </c>
      <c r="B270" s="33"/>
      <c r="C270" s="34"/>
      <c r="D270" s="34"/>
      <c r="E270" s="35"/>
      <c r="F270" s="35"/>
      <c r="G270" s="34"/>
      <c r="H270" s="34"/>
      <c r="I270" s="34"/>
      <c r="J270" s="34"/>
      <c r="K270" t="s">
        <v>2</v>
      </c>
    </row>
    <row r="271" spans="1:11" x14ac:dyDescent="0.25">
      <c r="A271" s="24">
        <v>246</v>
      </c>
      <c r="B271" s="33" t="s">
        <v>323</v>
      </c>
      <c r="C271" s="34">
        <v>80</v>
      </c>
      <c r="D271" s="34">
        <v>40</v>
      </c>
      <c r="E271" s="35"/>
      <c r="F271" s="35">
        <v>2</v>
      </c>
      <c r="G271" s="34"/>
      <c r="H271" s="34">
        <f t="shared" ref="H271:H281" si="10">E271+F271+G271</f>
        <v>2</v>
      </c>
      <c r="I271" s="36">
        <v>30000</v>
      </c>
      <c r="J271" s="34" t="s">
        <v>135</v>
      </c>
      <c r="K271" t="s">
        <v>2</v>
      </c>
    </row>
    <row r="272" spans="1:11" x14ac:dyDescent="0.25">
      <c r="A272" s="24">
        <v>247</v>
      </c>
      <c r="B272" s="33" t="s">
        <v>324</v>
      </c>
      <c r="C272" s="34">
        <v>80</v>
      </c>
      <c r="D272" s="34">
        <v>40</v>
      </c>
      <c r="E272" s="35"/>
      <c r="F272" s="35">
        <v>1</v>
      </c>
      <c r="G272" s="34"/>
      <c r="H272" s="34">
        <f t="shared" si="10"/>
        <v>1</v>
      </c>
      <c r="I272" s="36">
        <v>30000</v>
      </c>
      <c r="J272" s="34"/>
      <c r="K272" t="s">
        <v>2</v>
      </c>
    </row>
    <row r="273" spans="1:11" x14ac:dyDescent="0.25">
      <c r="A273" s="24">
        <v>248</v>
      </c>
      <c r="B273" s="33" t="s">
        <v>325</v>
      </c>
      <c r="C273" s="34">
        <v>80</v>
      </c>
      <c r="D273" s="34">
        <v>40</v>
      </c>
      <c r="E273" s="35"/>
      <c r="F273" s="35">
        <v>2</v>
      </c>
      <c r="G273" s="34"/>
      <c r="H273" s="34">
        <f t="shared" si="10"/>
        <v>2</v>
      </c>
      <c r="I273" s="36">
        <v>30000</v>
      </c>
      <c r="J273" s="34"/>
      <c r="K273" t="s">
        <v>2</v>
      </c>
    </row>
    <row r="274" spans="1:11" x14ac:dyDescent="0.25">
      <c r="A274" s="24">
        <v>249</v>
      </c>
      <c r="B274" s="33" t="s">
        <v>326</v>
      </c>
      <c r="C274" s="34">
        <v>80</v>
      </c>
      <c r="D274" s="34">
        <v>40</v>
      </c>
      <c r="E274" s="35"/>
      <c r="F274" s="35">
        <v>1</v>
      </c>
      <c r="G274" s="34"/>
      <c r="H274" s="34">
        <f t="shared" si="10"/>
        <v>1</v>
      </c>
      <c r="I274" s="36">
        <v>30000</v>
      </c>
      <c r="J274" s="34"/>
      <c r="K274" t="s">
        <v>2</v>
      </c>
    </row>
    <row r="275" spans="1:11" x14ac:dyDescent="0.25">
      <c r="A275" s="24">
        <v>250</v>
      </c>
      <c r="B275" s="33"/>
      <c r="C275" s="34"/>
      <c r="D275" s="34"/>
      <c r="E275" s="35"/>
      <c r="F275" s="35"/>
      <c r="G275" s="34"/>
      <c r="H275" s="34">
        <f t="shared" si="10"/>
        <v>0</v>
      </c>
      <c r="I275" s="34"/>
      <c r="J275" s="34"/>
      <c r="K275" t="s">
        <v>2</v>
      </c>
    </row>
    <row r="276" spans="1:11" x14ac:dyDescent="0.25">
      <c r="A276" s="24">
        <v>251</v>
      </c>
      <c r="B276" s="33" t="s">
        <v>288</v>
      </c>
      <c r="C276" s="34">
        <v>100</v>
      </c>
      <c r="D276" s="34">
        <v>40</v>
      </c>
      <c r="E276" s="35"/>
      <c r="F276" s="35">
        <v>1</v>
      </c>
      <c r="G276" s="34"/>
      <c r="H276" s="34">
        <f t="shared" si="10"/>
        <v>1</v>
      </c>
      <c r="I276" s="36">
        <v>35000</v>
      </c>
      <c r="J276" s="34" t="s">
        <v>108</v>
      </c>
    </row>
    <row r="277" spans="1:11" x14ac:dyDescent="0.25">
      <c r="A277" s="24">
        <v>252</v>
      </c>
      <c r="B277" s="25" t="s">
        <v>290</v>
      </c>
      <c r="C277" s="24">
        <v>100</v>
      </c>
      <c r="D277" s="24">
        <v>40</v>
      </c>
      <c r="E277" s="37"/>
      <c r="F277" s="37">
        <v>1</v>
      </c>
      <c r="G277" s="80"/>
      <c r="H277" s="24">
        <f t="shared" si="10"/>
        <v>1</v>
      </c>
      <c r="I277" s="90">
        <v>35000</v>
      </c>
      <c r="J277" s="24"/>
    </row>
    <row r="278" spans="1:11" x14ac:dyDescent="0.25">
      <c r="A278" s="24">
        <v>253</v>
      </c>
      <c r="B278" s="33"/>
      <c r="C278" s="34"/>
      <c r="D278" s="34"/>
      <c r="E278" s="35"/>
      <c r="F278" s="35"/>
      <c r="G278" s="34"/>
      <c r="H278" s="34">
        <f t="shared" si="10"/>
        <v>0</v>
      </c>
      <c r="I278" s="34"/>
      <c r="J278" s="34"/>
      <c r="K278" t="s">
        <v>2</v>
      </c>
    </row>
    <row r="279" spans="1:11" x14ac:dyDescent="0.25">
      <c r="A279" s="24">
        <v>254</v>
      </c>
      <c r="B279" s="33" t="s">
        <v>327</v>
      </c>
      <c r="C279" s="34">
        <v>150</v>
      </c>
      <c r="D279" s="34">
        <v>40</v>
      </c>
      <c r="E279" s="35"/>
      <c r="F279" s="36">
        <v>2</v>
      </c>
      <c r="G279" s="34"/>
      <c r="H279" s="34">
        <f t="shared" si="10"/>
        <v>2</v>
      </c>
      <c r="I279" s="36">
        <v>80000</v>
      </c>
      <c r="J279" s="34" t="s">
        <v>328</v>
      </c>
      <c r="K279" s="84">
        <v>44652</v>
      </c>
    </row>
    <row r="280" spans="1:11" x14ac:dyDescent="0.25">
      <c r="A280" s="24">
        <v>255</v>
      </c>
      <c r="B280" s="33" t="s">
        <v>329</v>
      </c>
      <c r="C280" s="34">
        <v>150</v>
      </c>
      <c r="D280" s="34">
        <v>40</v>
      </c>
      <c r="E280" s="35"/>
      <c r="F280" s="35">
        <v>1</v>
      </c>
      <c r="G280" s="34"/>
      <c r="H280" s="34">
        <f t="shared" si="10"/>
        <v>1</v>
      </c>
      <c r="I280" s="36">
        <v>75000</v>
      </c>
      <c r="J280" s="34" t="s">
        <v>330</v>
      </c>
    </row>
    <row r="281" spans="1:11" ht="24" x14ac:dyDescent="0.25">
      <c r="A281" s="24">
        <v>256</v>
      </c>
      <c r="B281" s="33" t="s">
        <v>331</v>
      </c>
      <c r="C281" s="34">
        <v>150</v>
      </c>
      <c r="D281" s="34">
        <v>40</v>
      </c>
      <c r="E281" s="35"/>
      <c r="F281" s="35">
        <v>1</v>
      </c>
      <c r="G281" s="34"/>
      <c r="H281" s="34">
        <f t="shared" si="10"/>
        <v>1</v>
      </c>
      <c r="I281" s="36">
        <v>75000</v>
      </c>
      <c r="J281" s="34" t="s">
        <v>332</v>
      </c>
    </row>
    <row r="282" spans="1:11" x14ac:dyDescent="0.25">
      <c r="A282" s="24">
        <v>257</v>
      </c>
      <c r="B282" s="47" t="s">
        <v>2</v>
      </c>
      <c r="C282" s="29" t="s">
        <v>2</v>
      </c>
      <c r="D282" s="29" t="s">
        <v>2</v>
      </c>
      <c r="E282" s="28"/>
      <c r="F282" s="28"/>
      <c r="G282" s="29"/>
      <c r="H282" s="29" t="s">
        <v>2</v>
      </c>
      <c r="I282" s="29"/>
      <c r="J282" s="29"/>
    </row>
    <row r="283" spans="1:11" ht="15.6" x14ac:dyDescent="0.25">
      <c r="A283" s="24">
        <v>258</v>
      </c>
      <c r="B283" s="64" t="s">
        <v>333</v>
      </c>
      <c r="C283" s="52"/>
      <c r="D283" s="52"/>
      <c r="E283" s="53"/>
      <c r="F283" s="53"/>
      <c r="G283" s="52"/>
      <c r="H283" s="52"/>
      <c r="I283" s="53"/>
      <c r="J283" s="52"/>
      <c r="K283" t="s">
        <v>2</v>
      </c>
    </row>
    <row r="284" spans="1:11" x14ac:dyDescent="0.25">
      <c r="A284" s="24">
        <v>259</v>
      </c>
      <c r="B284" s="25" t="s">
        <v>334</v>
      </c>
      <c r="C284" s="24">
        <v>20</v>
      </c>
      <c r="D284" s="24">
        <v>63</v>
      </c>
      <c r="E284" s="37"/>
      <c r="F284" s="37">
        <v>1</v>
      </c>
      <c r="G284" s="24"/>
      <c r="H284" s="24">
        <f t="shared" ref="H284:H289" si="11">E284+F284+G284</f>
        <v>1</v>
      </c>
      <c r="I284" s="24"/>
      <c r="J284" s="24"/>
      <c r="K284" t="s">
        <v>2</v>
      </c>
    </row>
    <row r="285" spans="1:11" x14ac:dyDescent="0.25">
      <c r="A285" s="24">
        <v>260</v>
      </c>
      <c r="B285" s="25" t="s">
        <v>335</v>
      </c>
      <c r="C285" s="24">
        <v>50</v>
      </c>
      <c r="D285" s="24">
        <v>63</v>
      </c>
      <c r="E285" s="37"/>
      <c r="F285" s="37"/>
      <c r="G285" s="24"/>
      <c r="H285" s="24">
        <f t="shared" si="11"/>
        <v>0</v>
      </c>
      <c r="I285" s="24">
        <v>6000</v>
      </c>
      <c r="J285" s="24" t="s">
        <v>336</v>
      </c>
      <c r="K285" t="s">
        <v>2</v>
      </c>
    </row>
    <row r="286" spans="1:11" x14ac:dyDescent="0.25">
      <c r="A286" s="24">
        <v>261</v>
      </c>
      <c r="B286" s="33" t="s">
        <v>337</v>
      </c>
      <c r="C286" s="34">
        <v>50</v>
      </c>
      <c r="D286" s="34">
        <v>63</v>
      </c>
      <c r="E286" s="35"/>
      <c r="F286" s="35">
        <v>1</v>
      </c>
      <c r="G286" s="42"/>
      <c r="H286" s="34">
        <f t="shared" si="11"/>
        <v>1</v>
      </c>
      <c r="I286" s="34">
        <v>7000</v>
      </c>
      <c r="J286" s="34" t="s">
        <v>338</v>
      </c>
      <c r="K286" s="3"/>
    </row>
    <row r="287" spans="1:11" x14ac:dyDescent="0.25">
      <c r="A287" s="24">
        <v>262</v>
      </c>
      <c r="B287" s="33" t="s">
        <v>337</v>
      </c>
      <c r="C287" s="34">
        <v>80</v>
      </c>
      <c r="D287" s="34">
        <v>63</v>
      </c>
      <c r="E287" s="35"/>
      <c r="F287" s="35"/>
      <c r="G287" s="42"/>
      <c r="H287" s="34">
        <f t="shared" si="11"/>
        <v>0</v>
      </c>
      <c r="I287" s="34">
        <v>10000</v>
      </c>
      <c r="J287" s="34"/>
      <c r="K287" s="3"/>
    </row>
    <row r="288" spans="1:11" x14ac:dyDescent="0.25">
      <c r="A288" s="24">
        <v>263</v>
      </c>
      <c r="B288" s="33" t="s">
        <v>337</v>
      </c>
      <c r="C288" s="34">
        <v>100</v>
      </c>
      <c r="D288" s="34">
        <v>63</v>
      </c>
      <c r="E288" s="35"/>
      <c r="F288" s="35"/>
      <c r="G288" s="42"/>
      <c r="H288" s="34">
        <f t="shared" si="11"/>
        <v>0</v>
      </c>
      <c r="I288" s="34">
        <v>12000</v>
      </c>
      <c r="J288" s="34"/>
      <c r="K288" s="3"/>
    </row>
    <row r="289" spans="1:14" x14ac:dyDescent="0.25">
      <c r="A289" s="24">
        <v>264</v>
      </c>
      <c r="B289" s="25" t="s">
        <v>339</v>
      </c>
      <c r="C289" s="24">
        <v>100</v>
      </c>
      <c r="D289" s="24">
        <v>63</v>
      </c>
      <c r="E289" s="37"/>
      <c r="F289" s="37">
        <v>1</v>
      </c>
      <c r="G289" s="24"/>
      <c r="H289" s="24">
        <f t="shared" si="11"/>
        <v>1</v>
      </c>
      <c r="I289" s="24">
        <v>15000</v>
      </c>
      <c r="J289" s="24" t="s">
        <v>340</v>
      </c>
      <c r="K289" t="s">
        <v>2</v>
      </c>
    </row>
    <row r="290" spans="1:14" x14ac:dyDescent="0.25">
      <c r="A290" s="24">
        <v>265</v>
      </c>
      <c r="B290" s="33" t="s">
        <v>2</v>
      </c>
      <c r="C290" s="34" t="s">
        <v>2</v>
      </c>
      <c r="D290" s="34" t="s">
        <v>2</v>
      </c>
      <c r="E290" s="35"/>
      <c r="F290" s="35"/>
      <c r="G290" s="42"/>
      <c r="H290" s="34" t="s">
        <v>2</v>
      </c>
      <c r="I290" s="34" t="s">
        <v>2</v>
      </c>
      <c r="J290" s="34"/>
      <c r="K290" t="s">
        <v>2</v>
      </c>
    </row>
    <row r="291" spans="1:14" ht="15.6" x14ac:dyDescent="0.25">
      <c r="A291" s="24">
        <v>266</v>
      </c>
      <c r="B291" s="64" t="s">
        <v>341</v>
      </c>
      <c r="C291" s="52"/>
      <c r="D291" s="52"/>
      <c r="E291" s="53"/>
      <c r="F291" s="53"/>
      <c r="G291" s="52"/>
      <c r="H291" s="52"/>
      <c r="I291" s="53"/>
      <c r="J291" s="52"/>
      <c r="K291" t="s">
        <v>2</v>
      </c>
      <c r="N291" s="3"/>
    </row>
    <row r="292" spans="1:14" x14ac:dyDescent="0.25">
      <c r="A292" s="24">
        <v>267</v>
      </c>
      <c r="B292" s="25" t="s">
        <v>342</v>
      </c>
      <c r="C292" s="24">
        <v>100</v>
      </c>
      <c r="D292" s="24">
        <v>80</v>
      </c>
      <c r="E292" s="37"/>
      <c r="F292" s="37">
        <v>1</v>
      </c>
      <c r="G292" s="80"/>
      <c r="H292" s="24">
        <f>E292+F292+G292</f>
        <v>1</v>
      </c>
      <c r="I292" s="24">
        <v>20000</v>
      </c>
      <c r="J292" s="24" t="s">
        <v>343</v>
      </c>
    </row>
    <row r="293" spans="1:14" ht="15.6" x14ac:dyDescent="0.25">
      <c r="A293" s="24">
        <v>268</v>
      </c>
      <c r="B293" s="64" t="s">
        <v>344</v>
      </c>
      <c r="C293" s="52"/>
      <c r="D293" s="52"/>
      <c r="E293" s="53"/>
      <c r="F293" s="53"/>
      <c r="G293" s="52"/>
      <c r="H293" s="52"/>
      <c r="I293" s="53"/>
      <c r="J293" s="52"/>
      <c r="K293" s="3" t="s">
        <v>2</v>
      </c>
    </row>
    <row r="294" spans="1:14" x14ac:dyDescent="0.25">
      <c r="A294" s="24">
        <v>269</v>
      </c>
      <c r="B294" s="47" t="s">
        <v>345</v>
      </c>
      <c r="C294" s="29">
        <v>15</v>
      </c>
      <c r="D294" s="29">
        <v>160</v>
      </c>
      <c r="E294" s="28"/>
      <c r="F294" s="89">
        <v>2</v>
      </c>
      <c r="G294" s="29"/>
      <c r="H294" s="29">
        <f t="shared" ref="H294:H306" si="12">E294+F294+G294</f>
        <v>2</v>
      </c>
      <c r="I294" s="24"/>
      <c r="J294" s="91" t="s">
        <v>346</v>
      </c>
      <c r="N294" s="3"/>
    </row>
    <row r="295" spans="1:14" x14ac:dyDescent="0.25">
      <c r="A295" s="24">
        <v>270</v>
      </c>
      <c r="B295" s="47" t="s">
        <v>347</v>
      </c>
      <c r="C295" s="29">
        <v>20</v>
      </c>
      <c r="D295" s="29">
        <v>160</v>
      </c>
      <c r="E295" s="28"/>
      <c r="F295" s="89">
        <v>3</v>
      </c>
      <c r="G295" s="29"/>
      <c r="H295" s="29">
        <f t="shared" si="12"/>
        <v>3</v>
      </c>
      <c r="I295" s="24"/>
      <c r="J295" s="91" t="s">
        <v>346</v>
      </c>
    </row>
    <row r="296" spans="1:14" x14ac:dyDescent="0.25">
      <c r="A296" s="24">
        <v>271</v>
      </c>
      <c r="B296" s="47" t="s">
        <v>348</v>
      </c>
      <c r="C296" s="29">
        <v>25</v>
      </c>
      <c r="D296" s="29">
        <v>160</v>
      </c>
      <c r="E296" s="28"/>
      <c r="F296" s="89">
        <v>6</v>
      </c>
      <c r="G296" s="29"/>
      <c r="H296" s="29">
        <f t="shared" si="12"/>
        <v>6</v>
      </c>
      <c r="I296" s="24"/>
      <c r="J296" s="91" t="s">
        <v>346</v>
      </c>
    </row>
    <row r="297" spans="1:14" ht="14.25" customHeight="1" x14ac:dyDescent="0.25">
      <c r="A297" s="24">
        <v>272</v>
      </c>
      <c r="B297" s="47" t="s">
        <v>349</v>
      </c>
      <c r="C297" s="29">
        <v>25</v>
      </c>
      <c r="D297" s="29">
        <v>160</v>
      </c>
      <c r="E297" s="28"/>
      <c r="F297" s="89">
        <v>2</v>
      </c>
      <c r="G297" s="29"/>
      <c r="H297" s="29">
        <f t="shared" si="12"/>
        <v>2</v>
      </c>
      <c r="I297" s="24"/>
      <c r="J297" s="91" t="s">
        <v>350</v>
      </c>
    </row>
    <row r="298" spans="1:14" x14ac:dyDescent="0.25">
      <c r="A298" s="24">
        <v>273</v>
      </c>
      <c r="B298" s="47" t="s">
        <v>351</v>
      </c>
      <c r="C298" s="29">
        <v>15</v>
      </c>
      <c r="D298" s="29">
        <v>160</v>
      </c>
      <c r="E298" s="28"/>
      <c r="F298" s="89">
        <v>10</v>
      </c>
      <c r="G298" s="29"/>
      <c r="H298" s="29">
        <f t="shared" si="12"/>
        <v>10</v>
      </c>
      <c r="I298" s="24"/>
      <c r="J298" s="91" t="s">
        <v>352</v>
      </c>
    </row>
    <row r="299" spans="1:14" x14ac:dyDescent="0.25">
      <c r="A299" s="24">
        <v>274</v>
      </c>
      <c r="B299" s="47" t="s">
        <v>353</v>
      </c>
      <c r="C299" s="29">
        <v>15</v>
      </c>
      <c r="D299" s="29">
        <v>160</v>
      </c>
      <c r="E299" s="28"/>
      <c r="F299" s="89">
        <v>3</v>
      </c>
      <c r="G299" s="29"/>
      <c r="H299" s="29">
        <f t="shared" si="12"/>
        <v>3</v>
      </c>
      <c r="I299" s="24"/>
      <c r="J299" s="91" t="s">
        <v>354</v>
      </c>
    </row>
    <row r="300" spans="1:14" ht="15.75" customHeight="1" x14ac:dyDescent="0.25">
      <c r="A300" s="24">
        <v>275</v>
      </c>
      <c r="B300" s="47" t="s">
        <v>355</v>
      </c>
      <c r="C300" s="29">
        <v>50</v>
      </c>
      <c r="D300" s="29">
        <v>100</v>
      </c>
      <c r="E300" s="28"/>
      <c r="F300" s="89">
        <v>8</v>
      </c>
      <c r="G300" s="29"/>
      <c r="H300" s="29">
        <f t="shared" si="12"/>
        <v>8</v>
      </c>
      <c r="I300" s="24"/>
      <c r="J300" s="91" t="s">
        <v>356</v>
      </c>
      <c r="K300" t="s">
        <v>357</v>
      </c>
    </row>
    <row r="301" spans="1:14" x14ac:dyDescent="0.25">
      <c r="A301" s="24">
        <v>276</v>
      </c>
      <c r="B301" s="47" t="s">
        <v>358</v>
      </c>
      <c r="C301" s="29">
        <v>40</v>
      </c>
      <c r="D301" s="29">
        <v>160</v>
      </c>
      <c r="E301" s="28"/>
      <c r="F301" s="89">
        <v>1</v>
      </c>
      <c r="G301" s="29"/>
      <c r="H301" s="29">
        <f t="shared" si="12"/>
        <v>1</v>
      </c>
      <c r="I301" s="24"/>
      <c r="J301" s="91" t="s">
        <v>359</v>
      </c>
    </row>
    <row r="302" spans="1:14" x14ac:dyDescent="0.25">
      <c r="A302" s="24">
        <v>277</v>
      </c>
      <c r="B302" s="47" t="s">
        <v>360</v>
      </c>
      <c r="C302" s="29">
        <v>20</v>
      </c>
      <c r="D302" s="29">
        <v>160</v>
      </c>
      <c r="E302" s="28"/>
      <c r="F302" s="89">
        <v>4</v>
      </c>
      <c r="G302" s="29"/>
      <c r="H302" s="29">
        <f t="shared" si="12"/>
        <v>4</v>
      </c>
      <c r="I302" s="24"/>
      <c r="J302" s="91" t="s">
        <v>361</v>
      </c>
    </row>
    <row r="303" spans="1:14" x14ac:dyDescent="0.25">
      <c r="A303" s="24">
        <v>278</v>
      </c>
      <c r="B303" s="47" t="s">
        <v>362</v>
      </c>
      <c r="C303" s="29">
        <v>20</v>
      </c>
      <c r="D303" s="29">
        <v>160</v>
      </c>
      <c r="E303" s="28"/>
      <c r="F303" s="89">
        <v>7</v>
      </c>
      <c r="G303" s="29"/>
      <c r="H303" s="29">
        <f t="shared" si="12"/>
        <v>7</v>
      </c>
      <c r="I303" s="24"/>
      <c r="J303" s="91" t="s">
        <v>354</v>
      </c>
    </row>
    <row r="304" spans="1:14" x14ac:dyDescent="0.25">
      <c r="A304" s="24">
        <v>279</v>
      </c>
      <c r="B304" s="47" t="s">
        <v>363</v>
      </c>
      <c r="C304" s="29">
        <v>15</v>
      </c>
      <c r="D304" s="29">
        <v>160</v>
      </c>
      <c r="E304" s="28"/>
      <c r="F304" s="28">
        <v>8</v>
      </c>
      <c r="G304" s="29"/>
      <c r="H304" s="29">
        <f t="shared" si="12"/>
        <v>8</v>
      </c>
      <c r="I304" s="24">
        <v>3800</v>
      </c>
      <c r="J304" s="91" t="s">
        <v>364</v>
      </c>
    </row>
    <row r="305" spans="1:15" x14ac:dyDescent="0.25">
      <c r="A305" s="24">
        <v>280</v>
      </c>
      <c r="B305" s="47" t="s">
        <v>363</v>
      </c>
      <c r="C305" s="29">
        <v>15</v>
      </c>
      <c r="D305" s="29">
        <v>160</v>
      </c>
      <c r="E305" s="28"/>
      <c r="F305" s="28">
        <v>54</v>
      </c>
      <c r="G305" s="29"/>
      <c r="H305" s="29">
        <f t="shared" si="12"/>
        <v>54</v>
      </c>
      <c r="I305" s="24">
        <v>3800</v>
      </c>
      <c r="J305" s="91" t="s">
        <v>361</v>
      </c>
    </row>
    <row r="306" spans="1:15" x14ac:dyDescent="0.25">
      <c r="A306" s="24">
        <v>281</v>
      </c>
      <c r="B306" s="47" t="s">
        <v>365</v>
      </c>
      <c r="C306" s="29">
        <v>25</v>
      </c>
      <c r="D306" s="29">
        <v>160</v>
      </c>
      <c r="E306" s="28"/>
      <c r="F306" s="28">
        <v>1</v>
      </c>
      <c r="G306" s="29"/>
      <c r="H306" s="29">
        <f t="shared" si="12"/>
        <v>1</v>
      </c>
      <c r="I306" s="24">
        <v>3800</v>
      </c>
      <c r="J306" s="91" t="s">
        <v>361</v>
      </c>
    </row>
    <row r="307" spans="1:15" ht="15.75" customHeight="1" x14ac:dyDescent="0.25">
      <c r="A307" s="24">
        <v>282</v>
      </c>
      <c r="B307" s="64" t="s">
        <v>366</v>
      </c>
      <c r="C307" s="52"/>
      <c r="D307" s="52"/>
      <c r="E307" s="53"/>
      <c r="F307" s="53"/>
      <c r="G307" s="52"/>
      <c r="H307" s="52"/>
      <c r="I307" s="53"/>
      <c r="J307" s="52"/>
      <c r="K307" s="3"/>
    </row>
    <row r="308" spans="1:15" x14ac:dyDescent="0.25">
      <c r="A308" s="24">
        <v>283</v>
      </c>
      <c r="B308" s="25" t="s">
        <v>367</v>
      </c>
      <c r="C308" s="24">
        <v>50</v>
      </c>
      <c r="D308" s="24">
        <v>16</v>
      </c>
      <c r="E308" s="37"/>
      <c r="F308" s="37">
        <v>1</v>
      </c>
      <c r="G308" s="80" t="s">
        <v>2</v>
      </c>
      <c r="H308" s="24">
        <v>1</v>
      </c>
      <c r="I308" s="88">
        <v>4000</v>
      </c>
      <c r="J308" s="24" t="s">
        <v>2</v>
      </c>
      <c r="K308" s="3" t="s">
        <v>2</v>
      </c>
    </row>
    <row r="309" spans="1:15" x14ac:dyDescent="0.25">
      <c r="A309" s="24">
        <v>284</v>
      </c>
      <c r="B309" s="25" t="s">
        <v>368</v>
      </c>
      <c r="C309" s="24">
        <v>50</v>
      </c>
      <c r="D309" s="24">
        <v>16</v>
      </c>
      <c r="E309" s="37"/>
      <c r="F309" s="37">
        <v>3</v>
      </c>
      <c r="G309" s="80" t="s">
        <v>2</v>
      </c>
      <c r="H309" s="24">
        <v>1</v>
      </c>
      <c r="I309" s="88">
        <v>4000</v>
      </c>
      <c r="J309" s="24" t="s">
        <v>369</v>
      </c>
      <c r="K309" s="3" t="s">
        <v>2</v>
      </c>
    </row>
    <row r="310" spans="1:15" x14ac:dyDescent="0.25">
      <c r="A310" s="24">
        <v>285</v>
      </c>
      <c r="B310" s="25" t="s">
        <v>370</v>
      </c>
      <c r="C310" s="24">
        <v>50</v>
      </c>
      <c r="D310" s="24">
        <v>16</v>
      </c>
      <c r="E310" s="37"/>
      <c r="F310" s="37">
        <v>2</v>
      </c>
      <c r="G310" s="80" t="s">
        <v>2</v>
      </c>
      <c r="H310" s="24">
        <v>2</v>
      </c>
      <c r="I310" s="24"/>
      <c r="J310" s="24" t="s">
        <v>2</v>
      </c>
      <c r="K310" s="3" t="s">
        <v>2</v>
      </c>
    </row>
    <row r="311" spans="1:15" x14ac:dyDescent="0.25">
      <c r="A311" s="24">
        <v>286</v>
      </c>
      <c r="B311" s="25" t="s">
        <v>371</v>
      </c>
      <c r="C311" s="24">
        <v>50</v>
      </c>
      <c r="D311" s="24">
        <v>16</v>
      </c>
      <c r="E311" s="37"/>
      <c r="F311" s="37">
        <v>1</v>
      </c>
      <c r="G311" s="80" t="s">
        <v>2</v>
      </c>
      <c r="H311" s="24">
        <v>1</v>
      </c>
      <c r="I311" s="24">
        <v>2000</v>
      </c>
      <c r="J311" s="24" t="s">
        <v>2</v>
      </c>
      <c r="K311" s="3" t="s">
        <v>2</v>
      </c>
    </row>
    <row r="312" spans="1:15" x14ac:dyDescent="0.25">
      <c r="A312" s="24">
        <v>287</v>
      </c>
      <c r="B312" s="33" t="s">
        <v>372</v>
      </c>
      <c r="C312" s="34">
        <v>150</v>
      </c>
      <c r="D312" s="34">
        <v>16</v>
      </c>
      <c r="E312" s="35"/>
      <c r="F312" s="66">
        <v>1</v>
      </c>
      <c r="G312" s="42"/>
      <c r="H312" s="34">
        <f>E312+F312+G312</f>
        <v>1</v>
      </c>
      <c r="I312" s="34">
        <v>19000</v>
      </c>
      <c r="J312" s="34"/>
      <c r="K312" t="s">
        <v>2</v>
      </c>
      <c r="M312" t="s">
        <v>2</v>
      </c>
    </row>
    <row r="313" spans="1:15" x14ac:dyDescent="0.25">
      <c r="A313" s="24">
        <v>288</v>
      </c>
      <c r="B313" s="33" t="s">
        <v>373</v>
      </c>
      <c r="C313" s="34">
        <v>150</v>
      </c>
      <c r="D313" s="34">
        <v>16</v>
      </c>
      <c r="E313" s="35"/>
      <c r="F313" s="66">
        <v>1</v>
      </c>
      <c r="G313" s="42"/>
      <c r="H313" s="34">
        <f>E313+F313+G313</f>
        <v>1</v>
      </c>
      <c r="I313" s="34">
        <v>20000</v>
      </c>
      <c r="J313" s="34" t="s">
        <v>374</v>
      </c>
    </row>
    <row r="314" spans="1:15" x14ac:dyDescent="0.25">
      <c r="A314" s="24">
        <v>289</v>
      </c>
      <c r="B314" s="33" t="s">
        <v>375</v>
      </c>
      <c r="C314" s="34">
        <v>200</v>
      </c>
      <c r="D314" s="34">
        <v>16</v>
      </c>
      <c r="E314" s="35"/>
      <c r="F314" s="77">
        <v>1</v>
      </c>
      <c r="G314" s="42"/>
      <c r="H314" s="34">
        <f>E314+F314+G314</f>
        <v>1</v>
      </c>
      <c r="I314" s="34">
        <v>26000</v>
      </c>
      <c r="J314" s="34"/>
      <c r="K314" t="s">
        <v>2</v>
      </c>
    </row>
    <row r="315" spans="1:15" ht="15.75" customHeight="1" x14ac:dyDescent="0.25">
      <c r="A315" s="24">
        <v>290</v>
      </c>
      <c r="B315" s="64" t="s">
        <v>376</v>
      </c>
      <c r="C315" s="52"/>
      <c r="D315" s="52"/>
      <c r="E315" s="53"/>
      <c r="F315" s="53"/>
      <c r="G315" s="52"/>
      <c r="H315" s="52"/>
      <c r="I315" s="53"/>
      <c r="J315" s="52"/>
      <c r="K315" t="s">
        <v>2</v>
      </c>
    </row>
    <row r="316" spans="1:15" x14ac:dyDescent="0.25">
      <c r="A316" s="24">
        <v>291</v>
      </c>
      <c r="B316" s="25" t="s">
        <v>377</v>
      </c>
      <c r="C316" s="24">
        <v>80</v>
      </c>
      <c r="D316" s="24">
        <v>25</v>
      </c>
      <c r="E316" s="37"/>
      <c r="F316" s="37">
        <v>1</v>
      </c>
      <c r="G316" s="80"/>
      <c r="H316" s="24">
        <f t="shared" ref="H316:H321" si="13">E316+F316+G316</f>
        <v>1</v>
      </c>
      <c r="I316" s="24">
        <v>8000</v>
      </c>
      <c r="J316" s="24"/>
    </row>
    <row r="317" spans="1:15" x14ac:dyDescent="0.25">
      <c r="A317" s="24">
        <v>292</v>
      </c>
      <c r="B317" s="33" t="s">
        <v>378</v>
      </c>
      <c r="C317" s="34">
        <v>100</v>
      </c>
      <c r="D317" s="34">
        <v>25</v>
      </c>
      <c r="E317" s="35"/>
      <c r="F317" s="35">
        <v>1</v>
      </c>
      <c r="G317" s="34"/>
      <c r="H317" s="34">
        <f t="shared" si="13"/>
        <v>1</v>
      </c>
      <c r="I317" s="34">
        <v>20000</v>
      </c>
      <c r="J317" s="34"/>
      <c r="K317" s="3"/>
    </row>
    <row r="318" spans="1:15" x14ac:dyDescent="0.25">
      <c r="A318" s="24">
        <v>293</v>
      </c>
      <c r="B318" s="33" t="s">
        <v>379</v>
      </c>
      <c r="C318" s="34">
        <v>150</v>
      </c>
      <c r="D318" s="34">
        <v>25</v>
      </c>
      <c r="E318" s="35"/>
      <c r="F318" s="66">
        <v>3</v>
      </c>
      <c r="G318" s="34"/>
      <c r="H318" s="34">
        <f t="shared" si="13"/>
        <v>3</v>
      </c>
      <c r="I318" s="34">
        <v>30000</v>
      </c>
      <c r="J318" s="34"/>
    </row>
    <row r="319" spans="1:15" ht="15" customHeight="1" x14ac:dyDescent="0.25">
      <c r="A319" s="24">
        <v>294</v>
      </c>
      <c r="B319" s="33" t="s">
        <v>380</v>
      </c>
      <c r="C319" s="34">
        <v>150</v>
      </c>
      <c r="D319" s="34">
        <v>25</v>
      </c>
      <c r="E319" s="35"/>
      <c r="F319" s="66">
        <v>1</v>
      </c>
      <c r="G319" s="34"/>
      <c r="H319" s="34">
        <f t="shared" si="13"/>
        <v>1</v>
      </c>
      <c r="I319" s="34">
        <v>28000</v>
      </c>
      <c r="J319" s="34" t="s">
        <v>108</v>
      </c>
      <c r="K319" t="s">
        <v>2</v>
      </c>
      <c r="O319" s="92"/>
    </row>
    <row r="320" spans="1:15" ht="15" customHeight="1" x14ac:dyDescent="0.25">
      <c r="A320" s="24">
        <v>295</v>
      </c>
      <c r="B320" s="33" t="s">
        <v>381</v>
      </c>
      <c r="C320" s="34">
        <v>150</v>
      </c>
      <c r="D320" s="34">
        <v>25</v>
      </c>
      <c r="E320" s="35"/>
      <c r="F320" s="66">
        <v>1</v>
      </c>
      <c r="G320" s="34"/>
      <c r="H320" s="34">
        <f t="shared" si="13"/>
        <v>1</v>
      </c>
      <c r="I320" s="34">
        <v>25000</v>
      </c>
      <c r="J320" s="34"/>
      <c r="O320" s="92"/>
    </row>
    <row r="321" spans="1:15" ht="15" customHeight="1" x14ac:dyDescent="0.25">
      <c r="A321" s="24">
        <v>296</v>
      </c>
      <c r="B321" s="33" t="s">
        <v>382</v>
      </c>
      <c r="C321" s="34">
        <v>300</v>
      </c>
      <c r="D321" s="34">
        <v>25</v>
      </c>
      <c r="E321" s="35"/>
      <c r="F321" s="35">
        <v>1</v>
      </c>
      <c r="G321" s="34"/>
      <c r="H321" s="34">
        <f t="shared" si="13"/>
        <v>1</v>
      </c>
      <c r="I321" s="34">
        <v>120000</v>
      </c>
      <c r="J321" s="34"/>
      <c r="K321" t="s">
        <v>2</v>
      </c>
      <c r="O321" s="92"/>
    </row>
    <row r="322" spans="1:15" ht="14.25" customHeight="1" x14ac:dyDescent="0.25">
      <c r="A322" s="24">
        <v>297</v>
      </c>
      <c r="B322" s="64" t="s">
        <v>383</v>
      </c>
      <c r="C322" s="52"/>
      <c r="D322" s="52"/>
      <c r="E322" s="53"/>
      <c r="F322" s="53"/>
      <c r="G322" s="52"/>
      <c r="H322" s="52"/>
      <c r="I322" s="53"/>
      <c r="J322" s="52"/>
      <c r="K322" s="3" t="s">
        <v>2</v>
      </c>
    </row>
    <row r="323" spans="1:15" x14ac:dyDescent="0.25">
      <c r="A323" s="24">
        <v>298</v>
      </c>
      <c r="B323" s="47" t="s">
        <v>384</v>
      </c>
      <c r="C323" s="29">
        <v>50</v>
      </c>
      <c r="D323" s="29">
        <v>40</v>
      </c>
      <c r="E323" s="28"/>
      <c r="F323" s="28">
        <v>1</v>
      </c>
      <c r="G323" s="29"/>
      <c r="H323" s="29">
        <f>E323+F323+G323</f>
        <v>1</v>
      </c>
      <c r="I323" s="29"/>
      <c r="J323" s="93"/>
      <c r="K323" s="62" t="s">
        <v>2</v>
      </c>
    </row>
    <row r="324" spans="1:15" x14ac:dyDescent="0.25">
      <c r="A324" s="24">
        <v>299</v>
      </c>
      <c r="B324" s="47" t="s">
        <v>385</v>
      </c>
      <c r="C324" s="29">
        <v>50</v>
      </c>
      <c r="D324" s="29">
        <v>40</v>
      </c>
      <c r="E324" s="28"/>
      <c r="F324" s="28">
        <v>1</v>
      </c>
      <c r="G324" s="29"/>
      <c r="H324" s="29">
        <f>E324+F324+G324</f>
        <v>1</v>
      </c>
      <c r="I324" s="29">
        <v>15000</v>
      </c>
      <c r="J324" s="93" t="s">
        <v>386</v>
      </c>
      <c r="K324" s="62" t="s">
        <v>2</v>
      </c>
    </row>
    <row r="325" spans="1:15" x14ac:dyDescent="0.25">
      <c r="A325" s="24">
        <v>300</v>
      </c>
      <c r="B325" s="33" t="s">
        <v>385</v>
      </c>
      <c r="C325" s="34">
        <v>50</v>
      </c>
      <c r="D325" s="34">
        <v>40</v>
      </c>
      <c r="E325" s="35"/>
      <c r="F325" s="35">
        <v>3</v>
      </c>
      <c r="G325" s="42" t="s">
        <v>2</v>
      </c>
      <c r="H325" s="34">
        <v>3</v>
      </c>
      <c r="I325" s="34">
        <v>3000</v>
      </c>
      <c r="J325" s="94" t="s">
        <v>2</v>
      </c>
      <c r="K325" s="3"/>
    </row>
    <row r="326" spans="1:15" x14ac:dyDescent="0.25">
      <c r="A326" s="24">
        <v>301</v>
      </c>
      <c r="B326" s="33" t="s">
        <v>385</v>
      </c>
      <c r="C326" s="34">
        <v>100</v>
      </c>
      <c r="D326" s="34">
        <v>40</v>
      </c>
      <c r="E326" s="35">
        <v>3</v>
      </c>
      <c r="F326" s="35">
        <v>3</v>
      </c>
      <c r="G326" s="34"/>
      <c r="H326" s="24">
        <f t="shared" ref="H326:H331" si="14">E326+F326+G326</f>
        <v>6</v>
      </c>
      <c r="I326" s="34">
        <v>22000</v>
      </c>
      <c r="J326" s="94" t="s">
        <v>386</v>
      </c>
    </row>
    <row r="327" spans="1:15" x14ac:dyDescent="0.25">
      <c r="A327" s="24">
        <v>302</v>
      </c>
      <c r="B327" s="33" t="s">
        <v>387</v>
      </c>
      <c r="C327" s="34">
        <v>100</v>
      </c>
      <c r="D327" s="34">
        <v>40</v>
      </c>
      <c r="E327" s="35"/>
      <c r="F327" s="35">
        <v>1</v>
      </c>
      <c r="G327" s="34"/>
      <c r="H327" s="24">
        <f t="shared" si="14"/>
        <v>1</v>
      </c>
      <c r="I327" s="34">
        <v>18000</v>
      </c>
      <c r="J327" s="94" t="s">
        <v>388</v>
      </c>
    </row>
    <row r="328" spans="1:15" ht="31.5" customHeight="1" x14ac:dyDescent="0.25">
      <c r="A328" s="24">
        <v>303</v>
      </c>
      <c r="B328" s="95" t="s">
        <v>389</v>
      </c>
      <c r="C328" s="52"/>
      <c r="D328" s="52"/>
      <c r="E328" s="53"/>
      <c r="F328" s="53"/>
      <c r="G328" s="52"/>
      <c r="H328" s="52">
        <f t="shared" si="14"/>
        <v>0</v>
      </c>
      <c r="I328" s="52"/>
      <c r="J328" s="96"/>
    </row>
    <row r="329" spans="1:15" ht="17.25" customHeight="1" x14ac:dyDescent="0.25">
      <c r="A329" s="24">
        <v>304</v>
      </c>
      <c r="B329" s="47" t="s">
        <v>390</v>
      </c>
      <c r="C329" s="29">
        <v>50</v>
      </c>
      <c r="D329" s="29">
        <v>16</v>
      </c>
      <c r="E329" s="28"/>
      <c r="F329" s="28">
        <v>1</v>
      </c>
      <c r="G329" s="29"/>
      <c r="H329" s="24">
        <f t="shared" si="14"/>
        <v>1</v>
      </c>
      <c r="I329" s="29">
        <v>25000</v>
      </c>
      <c r="J329" s="29" t="s">
        <v>391</v>
      </c>
      <c r="K329" s="3"/>
    </row>
    <row r="330" spans="1:15" x14ac:dyDescent="0.25">
      <c r="A330" s="24">
        <v>305</v>
      </c>
      <c r="B330" s="47" t="s">
        <v>392</v>
      </c>
      <c r="C330" s="29">
        <v>50</v>
      </c>
      <c r="D330" s="29">
        <v>40</v>
      </c>
      <c r="E330" s="28"/>
      <c r="F330" s="28">
        <v>1</v>
      </c>
      <c r="G330" s="29"/>
      <c r="H330" s="34">
        <f t="shared" si="14"/>
        <v>1</v>
      </c>
      <c r="I330" s="29">
        <v>25000</v>
      </c>
      <c r="J330" s="29"/>
      <c r="K330" s="3"/>
    </row>
    <row r="331" spans="1:15" x14ac:dyDescent="0.25">
      <c r="A331" s="24">
        <v>306</v>
      </c>
      <c r="B331" s="33" t="s">
        <v>393</v>
      </c>
      <c r="C331" s="34">
        <v>50</v>
      </c>
      <c r="D331" s="34">
        <v>63</v>
      </c>
      <c r="E331" s="35"/>
      <c r="F331" s="35">
        <v>2</v>
      </c>
      <c r="G331" s="34"/>
      <c r="H331" s="34">
        <f t="shared" si="14"/>
        <v>2</v>
      </c>
      <c r="I331" s="35">
        <v>20000</v>
      </c>
      <c r="J331" s="34"/>
      <c r="K331" s="3"/>
    </row>
    <row r="332" spans="1:15" x14ac:dyDescent="0.25">
      <c r="A332" s="24">
        <v>307</v>
      </c>
      <c r="B332" s="33"/>
      <c r="C332" s="34"/>
      <c r="D332" s="34"/>
      <c r="E332" s="35"/>
      <c r="F332" s="35"/>
      <c r="G332" s="34"/>
      <c r="H332" s="34"/>
      <c r="I332" s="35"/>
      <c r="J332" s="34"/>
      <c r="K332" s="3"/>
    </row>
    <row r="333" spans="1:15" x14ac:dyDescent="0.25">
      <c r="A333" s="24">
        <v>308</v>
      </c>
      <c r="B333" s="47" t="s">
        <v>394</v>
      </c>
      <c r="C333" s="29">
        <v>80</v>
      </c>
      <c r="D333" s="29">
        <v>16</v>
      </c>
      <c r="E333" s="28"/>
      <c r="F333" s="28">
        <v>3</v>
      </c>
      <c r="G333" s="29"/>
      <c r="H333" s="24">
        <f>E333+F333+G333</f>
        <v>3</v>
      </c>
      <c r="I333" s="31">
        <v>36000</v>
      </c>
      <c r="J333" s="29" t="s">
        <v>395</v>
      </c>
      <c r="K333" s="84">
        <v>44652</v>
      </c>
    </row>
    <row r="334" spans="1:15" x14ac:dyDescent="0.25">
      <c r="A334" s="24">
        <v>309</v>
      </c>
      <c r="B334" s="47" t="s">
        <v>396</v>
      </c>
      <c r="C334" s="29">
        <v>80</v>
      </c>
      <c r="D334" s="29">
        <v>16</v>
      </c>
      <c r="E334" s="28"/>
      <c r="F334" s="28">
        <v>1</v>
      </c>
      <c r="G334" s="29"/>
      <c r="H334" s="24">
        <f>E334+F334+G334</f>
        <v>1</v>
      </c>
      <c r="I334" s="31">
        <v>36000</v>
      </c>
      <c r="J334" s="29"/>
      <c r="K334" s="3"/>
    </row>
    <row r="335" spans="1:15" x14ac:dyDescent="0.25">
      <c r="A335" s="24">
        <v>310</v>
      </c>
      <c r="B335" s="47" t="s">
        <v>397</v>
      </c>
      <c r="C335" s="29">
        <v>80</v>
      </c>
      <c r="D335" s="29">
        <v>16</v>
      </c>
      <c r="E335" s="28"/>
      <c r="F335" s="28">
        <v>2</v>
      </c>
      <c r="G335" s="29"/>
      <c r="H335" s="24">
        <f>E335+F335+G335</f>
        <v>2</v>
      </c>
      <c r="I335" s="31">
        <v>30000</v>
      </c>
      <c r="J335" s="29" t="s">
        <v>398</v>
      </c>
      <c r="K335" s="3"/>
    </row>
    <row r="336" spans="1:15" x14ac:dyDescent="0.25">
      <c r="A336" s="24">
        <v>311</v>
      </c>
      <c r="B336" s="47" t="s">
        <v>399</v>
      </c>
      <c r="C336" s="29">
        <v>80</v>
      </c>
      <c r="D336" s="29">
        <v>25</v>
      </c>
      <c r="E336" s="28"/>
      <c r="F336" s="28">
        <v>1</v>
      </c>
      <c r="G336" s="29"/>
      <c r="H336" s="34">
        <f>E336+F336+G336</f>
        <v>1</v>
      </c>
      <c r="I336" s="29">
        <v>28000</v>
      </c>
      <c r="J336" s="29" t="s">
        <v>400</v>
      </c>
      <c r="K336" s="3"/>
    </row>
    <row r="337" spans="1:18" ht="24" x14ac:dyDescent="0.25">
      <c r="A337" s="24">
        <v>312</v>
      </c>
      <c r="B337" s="47" t="s">
        <v>401</v>
      </c>
      <c r="C337" s="29">
        <v>80</v>
      </c>
      <c r="D337" s="29">
        <v>16</v>
      </c>
      <c r="E337" s="28"/>
      <c r="F337" s="28">
        <v>1</v>
      </c>
      <c r="G337" s="29"/>
      <c r="H337" s="24">
        <f>E337+F337+G337</f>
        <v>1</v>
      </c>
      <c r="I337" s="29">
        <v>37000</v>
      </c>
      <c r="J337" s="29" t="s">
        <v>402</v>
      </c>
      <c r="K337" s="3" t="s">
        <v>403</v>
      </c>
    </row>
    <row r="338" spans="1:18" x14ac:dyDescent="0.25">
      <c r="A338" s="24">
        <v>313</v>
      </c>
      <c r="B338" s="47"/>
      <c r="C338" s="29"/>
      <c r="D338" s="29"/>
      <c r="E338" s="28"/>
      <c r="F338" s="28"/>
      <c r="G338" s="29"/>
      <c r="H338" s="34"/>
      <c r="I338" s="29"/>
      <c r="J338" s="29"/>
      <c r="K338" s="3"/>
    </row>
    <row r="339" spans="1:18" ht="17.25" customHeight="1" x14ac:dyDescent="0.25">
      <c r="A339" s="24">
        <v>314</v>
      </c>
      <c r="B339" s="33" t="s">
        <v>404</v>
      </c>
      <c r="C339" s="34">
        <v>100</v>
      </c>
      <c r="D339" s="34">
        <v>40</v>
      </c>
      <c r="E339" s="35"/>
      <c r="F339" s="35">
        <v>1</v>
      </c>
      <c r="G339" s="34"/>
      <c r="H339" s="34">
        <f>E339+F339+G339</f>
        <v>1</v>
      </c>
      <c r="I339" s="35">
        <v>20000</v>
      </c>
      <c r="J339" s="34" t="s">
        <v>405</v>
      </c>
      <c r="K339" s="3" t="s">
        <v>406</v>
      </c>
    </row>
    <row r="340" spans="1:18" x14ac:dyDescent="0.25">
      <c r="A340" s="24">
        <v>315</v>
      </c>
      <c r="B340" s="33"/>
      <c r="C340" s="34"/>
      <c r="D340" s="34"/>
      <c r="E340" s="35"/>
      <c r="F340" s="35"/>
      <c r="G340" s="34"/>
      <c r="H340" s="34"/>
      <c r="I340" s="35"/>
      <c r="J340" s="34"/>
      <c r="K340" s="3"/>
    </row>
    <row r="341" spans="1:18" x14ac:dyDescent="0.25">
      <c r="A341" s="24">
        <v>316</v>
      </c>
      <c r="B341" s="33" t="s">
        <v>407</v>
      </c>
      <c r="C341" s="34">
        <v>150</v>
      </c>
      <c r="D341" s="34">
        <v>25</v>
      </c>
      <c r="E341" s="35"/>
      <c r="F341" s="35">
        <v>2</v>
      </c>
      <c r="G341" s="34"/>
      <c r="H341" s="34">
        <f>E341+F341+G341</f>
        <v>2</v>
      </c>
      <c r="I341" s="35">
        <v>48000</v>
      </c>
      <c r="J341" s="34" t="s">
        <v>235</v>
      </c>
    </row>
    <row r="342" spans="1:18" x14ac:dyDescent="0.25">
      <c r="A342" s="24">
        <v>317</v>
      </c>
      <c r="B342" s="33" t="s">
        <v>408</v>
      </c>
      <c r="C342" s="34">
        <v>150</v>
      </c>
      <c r="D342" s="34">
        <v>25</v>
      </c>
      <c r="E342" s="35"/>
      <c r="F342" s="35">
        <v>5</v>
      </c>
      <c r="G342" s="34"/>
      <c r="H342" s="34">
        <f>E342+F342+G342</f>
        <v>5</v>
      </c>
      <c r="I342" s="35">
        <v>48000</v>
      </c>
      <c r="J342" s="34" t="s">
        <v>409</v>
      </c>
      <c r="L342" t="s">
        <v>2</v>
      </c>
    </row>
    <row r="343" spans="1:18" x14ac:dyDescent="0.25">
      <c r="A343" s="24">
        <v>318</v>
      </c>
      <c r="B343" s="33"/>
      <c r="C343" s="34"/>
      <c r="D343" s="34"/>
      <c r="E343" s="35"/>
      <c r="F343" s="35"/>
      <c r="G343" s="34"/>
      <c r="H343" s="34"/>
      <c r="I343" s="35"/>
      <c r="J343" s="34"/>
    </row>
    <row r="344" spans="1:18" x14ac:dyDescent="0.25">
      <c r="A344" s="24">
        <v>319</v>
      </c>
      <c r="B344" s="33" t="s">
        <v>407</v>
      </c>
      <c r="C344" s="34">
        <v>200</v>
      </c>
      <c r="D344" s="34">
        <v>25</v>
      </c>
      <c r="E344" s="35"/>
      <c r="F344" s="35">
        <v>1</v>
      </c>
      <c r="G344" s="34"/>
      <c r="H344" s="34">
        <f>E344+F344+G344</f>
        <v>1</v>
      </c>
      <c r="I344" s="35">
        <v>45000</v>
      </c>
      <c r="J344" s="34" t="s">
        <v>410</v>
      </c>
    </row>
    <row r="345" spans="1:18" x14ac:dyDescent="0.25">
      <c r="A345" s="24">
        <v>320</v>
      </c>
      <c r="B345" s="33"/>
      <c r="C345" s="34"/>
      <c r="D345" s="34"/>
      <c r="E345" s="35"/>
      <c r="F345" s="35"/>
      <c r="G345" s="34"/>
      <c r="H345" s="34"/>
      <c r="I345" s="35"/>
      <c r="J345" s="34"/>
    </row>
    <row r="346" spans="1:18" x14ac:dyDescent="0.25">
      <c r="A346" s="24">
        <v>321</v>
      </c>
      <c r="B346" s="33" t="s">
        <v>411</v>
      </c>
      <c r="C346" s="34">
        <v>150</v>
      </c>
      <c r="D346" s="34">
        <v>90</v>
      </c>
      <c r="E346" s="35"/>
      <c r="F346" s="35">
        <v>2</v>
      </c>
      <c r="G346" s="34"/>
      <c r="H346" s="34">
        <f>E346+F346+G346</f>
        <v>2</v>
      </c>
      <c r="I346" s="35">
        <v>500000</v>
      </c>
      <c r="J346" s="34" t="s">
        <v>412</v>
      </c>
    </row>
    <row r="347" spans="1:18" x14ac:dyDescent="0.25">
      <c r="A347" s="24">
        <v>322</v>
      </c>
      <c r="B347" s="33" t="s">
        <v>413</v>
      </c>
      <c r="C347" s="34">
        <v>300</v>
      </c>
      <c r="D347" s="34">
        <v>25</v>
      </c>
      <c r="E347" s="35"/>
      <c r="F347" s="35">
        <v>1</v>
      </c>
      <c r="G347" s="34"/>
      <c r="H347" s="34">
        <f>E347+F347+G347</f>
        <v>1</v>
      </c>
      <c r="I347" s="35">
        <v>500000</v>
      </c>
      <c r="J347" s="34" t="s">
        <v>414</v>
      </c>
    </row>
    <row r="348" spans="1:18" x14ac:dyDescent="0.25">
      <c r="A348" s="24">
        <v>323</v>
      </c>
      <c r="B348" s="33" t="s">
        <v>415</v>
      </c>
      <c r="C348" s="34">
        <v>300</v>
      </c>
      <c r="D348" s="34">
        <v>40</v>
      </c>
      <c r="E348" s="35"/>
      <c r="F348" s="35">
        <v>1</v>
      </c>
      <c r="G348" s="34"/>
      <c r="H348" s="34">
        <f>E348+F348+G348</f>
        <v>1</v>
      </c>
      <c r="I348" s="35">
        <v>900000</v>
      </c>
      <c r="J348" s="34" t="s">
        <v>416</v>
      </c>
    </row>
    <row r="349" spans="1:18" ht="48.6" x14ac:dyDescent="0.25">
      <c r="A349" s="24">
        <v>324</v>
      </c>
      <c r="B349" s="95" t="s">
        <v>417</v>
      </c>
      <c r="C349" s="52"/>
      <c r="D349" s="52"/>
      <c r="E349" s="52"/>
      <c r="F349" s="53"/>
      <c r="G349" s="52"/>
      <c r="H349" s="52"/>
      <c r="I349" s="52"/>
      <c r="J349" s="52"/>
      <c r="R349" s="74"/>
    </row>
    <row r="350" spans="1:18" x14ac:dyDescent="0.25">
      <c r="A350" s="24">
        <v>325</v>
      </c>
      <c r="B350" s="47" t="s">
        <v>2</v>
      </c>
      <c r="C350" s="29" t="s">
        <v>2</v>
      </c>
      <c r="D350" s="29" t="s">
        <v>2</v>
      </c>
      <c r="E350" s="28"/>
      <c r="F350" s="28"/>
      <c r="G350" s="29"/>
      <c r="H350" s="24" t="s">
        <v>2</v>
      </c>
      <c r="I350" s="29" t="s">
        <v>2</v>
      </c>
      <c r="J350" s="93" t="s">
        <v>2</v>
      </c>
    </row>
    <row r="355" spans="2:2" ht="17.399999999999999" x14ac:dyDescent="0.3">
      <c r="B355" s="10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2022-10-03T17:48:04Z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