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6" tabRatio="500"/>
  </bookViews>
  <sheets>
    <sheet name="Затв" sheetId="6" r:id="rId1"/>
  </sheets>
  <calcPr calcId="144525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205" i="6" l="1"/>
  <c r="H202" i="6"/>
  <c r="H201" i="6"/>
  <c r="H198" i="6"/>
  <c r="H197" i="6"/>
  <c r="H196" i="6"/>
  <c r="H195" i="6"/>
  <c r="H194" i="6"/>
  <c r="H193" i="6"/>
  <c r="H192" i="6"/>
  <c r="H191" i="6"/>
  <c r="H190" i="6"/>
  <c r="H189" i="6"/>
  <c r="H188" i="6"/>
  <c r="H187" i="6"/>
  <c r="H186" i="6"/>
  <c r="H185" i="6"/>
  <c r="H184" i="6"/>
  <c r="H180" i="6"/>
  <c r="H179" i="6"/>
  <c r="H178" i="6"/>
  <c r="H177" i="6"/>
  <c r="H176" i="6"/>
  <c r="H175" i="6"/>
  <c r="H174" i="6"/>
  <c r="H173" i="6"/>
  <c r="H172" i="6"/>
  <c r="H171" i="6"/>
  <c r="H170" i="6"/>
  <c r="H169" i="6"/>
  <c r="H167" i="6"/>
  <c r="H166" i="6"/>
  <c r="H164" i="6"/>
  <c r="H163" i="6"/>
  <c r="H162" i="6"/>
  <c r="H160" i="6"/>
  <c r="H158" i="6"/>
  <c r="H156" i="6"/>
  <c r="H155" i="6"/>
  <c r="H154" i="6"/>
  <c r="H153" i="6"/>
  <c r="H152" i="6"/>
  <c r="H151" i="6"/>
  <c r="H150" i="6"/>
  <c r="H149" i="6"/>
  <c r="H148" i="6"/>
  <c r="H147" i="6"/>
  <c r="H146" i="6"/>
  <c r="H145" i="6"/>
  <c r="H144" i="6"/>
  <c r="H143" i="6"/>
  <c r="H142" i="6"/>
  <c r="H140" i="6"/>
  <c r="H139" i="6"/>
  <c r="H138" i="6"/>
  <c r="H137" i="6"/>
  <c r="H135" i="6"/>
  <c r="H134" i="6"/>
  <c r="H133" i="6"/>
  <c r="H132" i="6"/>
  <c r="H131" i="6"/>
  <c r="H130" i="6"/>
  <c r="H129" i="6"/>
  <c r="H128" i="6"/>
  <c r="H127" i="6"/>
  <c r="H126" i="6"/>
  <c r="H125" i="6"/>
  <c r="H124" i="6"/>
  <c r="H123" i="6"/>
  <c r="H122" i="6"/>
  <c r="H121" i="6"/>
  <c r="H120" i="6"/>
  <c r="H119" i="6"/>
  <c r="H118" i="6"/>
  <c r="H117" i="6"/>
  <c r="H116" i="6"/>
  <c r="H115" i="6"/>
  <c r="H114" i="6"/>
  <c r="H113" i="6"/>
  <c r="H112" i="6"/>
  <c r="H111" i="6"/>
  <c r="H110" i="6"/>
  <c r="H109" i="6"/>
  <c r="H108" i="6"/>
  <c r="H107" i="6"/>
  <c r="H106" i="6"/>
  <c r="H105" i="6"/>
  <c r="H104" i="6"/>
  <c r="H103" i="6"/>
  <c r="H102" i="6"/>
  <c r="H101" i="6"/>
  <c r="H100" i="6"/>
  <c r="H99" i="6"/>
  <c r="H98" i="6"/>
  <c r="H97" i="6"/>
  <c r="H96" i="6"/>
  <c r="H95" i="6"/>
  <c r="H94" i="6"/>
  <c r="H93" i="6"/>
  <c r="H92" i="6"/>
  <c r="H91" i="6"/>
  <c r="H90" i="6"/>
  <c r="H89" i="6"/>
  <c r="H88" i="6"/>
  <c r="H87" i="6"/>
  <c r="H86" i="6"/>
  <c r="H85" i="6"/>
  <c r="H84" i="6"/>
  <c r="H83" i="6"/>
  <c r="H82" i="6"/>
  <c r="H81" i="6"/>
  <c r="H80" i="6"/>
  <c r="H79" i="6"/>
  <c r="H78" i="6"/>
  <c r="H76" i="6"/>
  <c r="H75" i="6"/>
  <c r="H74" i="6"/>
  <c r="H73" i="6"/>
  <c r="H72" i="6"/>
  <c r="H71" i="6"/>
  <c r="H70" i="6"/>
  <c r="H69" i="6"/>
  <c r="H68" i="6"/>
  <c r="H66" i="6"/>
  <c r="H65" i="6"/>
  <c r="H64" i="6"/>
  <c r="H62" i="6"/>
  <c r="H60" i="6"/>
  <c r="H59" i="6"/>
  <c r="H57" i="6"/>
  <c r="H56" i="6"/>
  <c r="H55" i="6"/>
  <c r="H53" i="6"/>
  <c r="H52" i="6"/>
  <c r="H51" i="6"/>
  <c r="H50" i="6"/>
  <c r="H49" i="6"/>
  <c r="H48" i="6"/>
  <c r="H47" i="6"/>
  <c r="H46" i="6"/>
  <c r="H45" i="6"/>
  <c r="H44" i="6"/>
  <c r="H43" i="6"/>
  <c r="H42" i="6"/>
  <c r="H41" i="6"/>
  <c r="H40" i="6"/>
  <c r="H38" i="6"/>
  <c r="H37" i="6"/>
  <c r="H36" i="6"/>
  <c r="H35" i="6"/>
  <c r="H34" i="6"/>
  <c r="H33" i="6"/>
  <c r="H32" i="6"/>
  <c r="H31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3" i="6"/>
  <c r="H12" i="6"/>
  <c r="H11" i="6"/>
</calcChain>
</file>

<file path=xl/sharedStrings.xml><?xml version="1.0" encoding="utf-8"?>
<sst xmlns="http://schemas.openxmlformats.org/spreadsheetml/2006/main" count="450" uniqueCount="232">
  <si>
    <t xml:space="preserve"> </t>
  </si>
  <si>
    <t xml:space="preserve"> №</t>
  </si>
  <si>
    <t>Наименование</t>
  </si>
  <si>
    <t>Ду</t>
  </si>
  <si>
    <t>Ру</t>
  </si>
  <si>
    <t>Кол-во</t>
  </si>
  <si>
    <t>Цена</t>
  </si>
  <si>
    <t>Прим.</t>
  </si>
  <si>
    <t>п/п</t>
  </si>
  <si>
    <t>арматуры</t>
  </si>
  <si>
    <t>БалАрм</t>
  </si>
  <si>
    <t>общ.</t>
  </si>
  <si>
    <t>Воронеж</t>
  </si>
  <si>
    <t xml:space="preserve">Элмон </t>
  </si>
  <si>
    <t>синий</t>
  </si>
  <si>
    <t>дог</t>
  </si>
  <si>
    <t>оранж.</t>
  </si>
  <si>
    <t>12х18н10т</t>
  </si>
  <si>
    <t>1+</t>
  </si>
  <si>
    <t>Италия</t>
  </si>
  <si>
    <t xml:space="preserve">                          ЗАТВОРЫ</t>
  </si>
  <si>
    <t xml:space="preserve">     ЧУГУННЫЕ,  СТАЛЬНЫЕ  И  НЕРЖАВЕЮЩИЕ</t>
  </si>
  <si>
    <t xml:space="preserve"> и пластиковые</t>
  </si>
  <si>
    <t xml:space="preserve">      ЗАТВОРЫ чуг.</t>
  </si>
  <si>
    <t>ШГ 1.403.0132-АО</t>
  </si>
  <si>
    <t>ШГ 1.404.0132-АО</t>
  </si>
  <si>
    <t>ШГ 1.405.0132-АО</t>
  </si>
  <si>
    <t>Затвор дик.ручн  Ру16  Китай</t>
  </si>
  <si>
    <t>.16</t>
  </si>
  <si>
    <t xml:space="preserve">ЗДп </t>
  </si>
  <si>
    <t>Маг.</t>
  </si>
  <si>
    <t>4нов+2стар.(синие)</t>
  </si>
  <si>
    <t>Затвор дик.ручн  Ру16 ЧАЗ</t>
  </si>
  <si>
    <t>чер</t>
  </si>
  <si>
    <t>Затвор дик.ручн  Ру16</t>
  </si>
  <si>
    <t>PR</t>
  </si>
  <si>
    <t>Затвор дик.ручн  Ру16 Китай</t>
  </si>
  <si>
    <t>ЗДп</t>
  </si>
  <si>
    <t>3+1+1</t>
  </si>
  <si>
    <t>Затвор дик.ручн  Ру16  ЛАЗ</t>
  </si>
  <si>
    <t xml:space="preserve">диск эмаль </t>
  </si>
  <si>
    <t xml:space="preserve">ЗДп  </t>
  </si>
  <si>
    <t>4+1рж.</t>
  </si>
  <si>
    <t>Затвор дик.ручн  Ру16 с ред.</t>
  </si>
  <si>
    <t>Китай,диск ржавый</t>
  </si>
  <si>
    <t>с редуктором</t>
  </si>
  <si>
    <t>Затв.диск ЗД,диск 84 40 САЗ с хранения</t>
  </si>
  <si>
    <t xml:space="preserve"> с редукт.(ЕРДМ) Т=120гр.</t>
  </si>
  <si>
    <t>Затвор 32ч1р      Ру16 СМЗ</t>
  </si>
  <si>
    <t>Затвор дик.ручн  Ру16 Семен.</t>
  </si>
  <si>
    <t>в т.ч.2 стар.</t>
  </si>
  <si>
    <t>Затвор дик.ручн  Ру16 vitch</t>
  </si>
  <si>
    <t>fhv/</t>
  </si>
  <si>
    <t>Затвор  Ру16 Seagull</t>
  </si>
  <si>
    <t>Затвор  Ру16 Seagull  стар.год</t>
  </si>
  <si>
    <t xml:space="preserve"> NBR  Затвор  Ру16 Seagull</t>
  </si>
  <si>
    <t xml:space="preserve">для нефти </t>
  </si>
  <si>
    <t>Затвор  Ру16 BENARMJ</t>
  </si>
  <si>
    <t>Рук.+Зубф. Выписывать отдельно(350руб)</t>
  </si>
  <si>
    <t>Затвор  Ру16 Seagull старый</t>
  </si>
  <si>
    <t>в т.ч.1-слом.рукоятка</t>
  </si>
  <si>
    <t>с рукояткой</t>
  </si>
  <si>
    <t>Рукоятка+Зубфик Ру16 Seagull</t>
  </si>
  <si>
    <t>Затвор  Ру16 Genebre</t>
  </si>
  <si>
    <t>Без мах.</t>
  </si>
  <si>
    <t xml:space="preserve">Затвор  Ру16    DINANSI  </t>
  </si>
  <si>
    <t>модели Machaon BFV-02/W с ручным управлением (редуктор-руль с визульным подтверждением положения затвора), межфланцевый, встроенный концевой выключатель</t>
  </si>
  <si>
    <t>Затвор Dinansi</t>
  </si>
  <si>
    <t>Затвор дисковый  "OMAL"</t>
  </si>
  <si>
    <t>с пн.прив.DA.060412S</t>
  </si>
  <si>
    <t>Затвор черн нж диск (М)Болог</t>
  </si>
  <si>
    <t xml:space="preserve">сломан храповик </t>
  </si>
  <si>
    <t>Затвор  Brandoni</t>
  </si>
  <si>
    <t xml:space="preserve">б/у-? </t>
  </si>
  <si>
    <t>Затвор   GEFA c НЖ диск</t>
  </si>
  <si>
    <t>красный</t>
  </si>
  <si>
    <t>Затвор  GEFA c НЖ диск с ред.</t>
  </si>
  <si>
    <t>Затв дик.ручн  диск нж</t>
  </si>
  <si>
    <t>ООО"Сплав"</t>
  </si>
  <si>
    <t>Затвор   KITZ с нж диск</t>
  </si>
  <si>
    <t>Затвор   KITZ с нж дис.редукт</t>
  </si>
  <si>
    <t>Затвор   KITZ с ред.и нж диск</t>
  </si>
  <si>
    <t>с редукт. До 120гр.</t>
  </si>
  <si>
    <t>Затвор    GROSS</t>
  </si>
  <si>
    <t>нет-?</t>
  </si>
  <si>
    <t>Затвор АДЛ  красн.</t>
  </si>
  <si>
    <t xml:space="preserve">.16 </t>
  </si>
  <si>
    <t>эмал.диск</t>
  </si>
  <si>
    <t>Затвор АДЛ  красн.Гранвэл</t>
  </si>
  <si>
    <t>нж диск</t>
  </si>
  <si>
    <t>Затвор АДЛ без руля  и храп.</t>
  </si>
  <si>
    <t>Затвор АДЛ  красн. С Э/П</t>
  </si>
  <si>
    <t>Затвор АДЛ Гранвэл ЗПНС</t>
  </si>
  <si>
    <t>седло-нитрил</t>
  </si>
  <si>
    <t xml:space="preserve">с ред.эмаль диск-брак покраски  </t>
  </si>
  <si>
    <t>Затвор АДЛ ЗПНС(нитрил) газ</t>
  </si>
  <si>
    <t>Гранвэл  без ручки</t>
  </si>
  <si>
    <t>Затвор АДЛ ЗПВС FL-3</t>
  </si>
  <si>
    <t>.10</t>
  </si>
  <si>
    <t>Гранвэл с редукт.</t>
  </si>
  <si>
    <t>Затвор Тесоfi   Ру10/16</t>
  </si>
  <si>
    <t>Затвор Тесоfi   Ру16  13г.</t>
  </si>
  <si>
    <t xml:space="preserve"> В ящ.</t>
  </si>
  <si>
    <t xml:space="preserve">Затвор Тесоfi   Ру16  </t>
  </si>
  <si>
    <t>Затвор  amri KSB диск нерж. T=130,W NW-6201AQ2398</t>
  </si>
  <si>
    <t>Красный         BOAX S               3G6K6 XU/16  ДИСК НЖ</t>
  </si>
  <si>
    <t>Затвор KSB   Ру16</t>
  </si>
  <si>
    <t>Затвор   KSB        красный</t>
  </si>
  <si>
    <t>Красный</t>
  </si>
  <si>
    <t>Затвор   KSB        синий</t>
  </si>
  <si>
    <t>с ред.</t>
  </si>
  <si>
    <t>Затвор BRAY Ру16 крас сер30</t>
  </si>
  <si>
    <t>НЖ диск до100гр</t>
  </si>
  <si>
    <t>Затвор BRAY  Ру16 крас</t>
  </si>
  <si>
    <t>Затвор BRAY  Ру16  Герман.</t>
  </si>
  <si>
    <t xml:space="preserve">c редукт.НЖ диск </t>
  </si>
  <si>
    <t>Затвор BRAY Ру16 крас с ред.</t>
  </si>
  <si>
    <t>диск НЖ,упл-нитрил</t>
  </si>
  <si>
    <t>диск -эмаль,упл-EPDM</t>
  </si>
  <si>
    <t>АА  45091122-ББ СЭП Тула</t>
  </si>
  <si>
    <t>60гр. 2001г.</t>
  </si>
  <si>
    <t>Затвор Универсал 80</t>
  </si>
  <si>
    <t>АА 1.509.1425-АА ручн</t>
  </si>
  <si>
    <t>2020г.</t>
  </si>
  <si>
    <t>16г. До 90гр.Универсал</t>
  </si>
  <si>
    <t>АП 1.509.1223-АК ручн</t>
  </si>
  <si>
    <t>02г. Без ручки</t>
  </si>
  <si>
    <t>АА .1509.1122-ББ</t>
  </si>
  <si>
    <t>АП 1.511.1223-АК ручн</t>
  </si>
  <si>
    <t>АА ручн (диск,седло-резина)</t>
  </si>
  <si>
    <t>АА 1.511.1425-АА ручн</t>
  </si>
  <si>
    <t>2020г</t>
  </si>
  <si>
    <t>АА 1.512.1425-АА ручн</t>
  </si>
  <si>
    <t>16г.,15г.,17г.,19г.,2шт-20г</t>
  </si>
  <si>
    <t xml:space="preserve">Затвор Стандарт 100  </t>
  </si>
  <si>
    <t>18г.Голубой.обриз.</t>
  </si>
  <si>
    <t>Затвор Универсал 100  с ред.</t>
  </si>
  <si>
    <t>АСП.612.1223-РЛ 380вт нефт.</t>
  </si>
  <si>
    <t>диск нж с Э/П (06г.)       ПС -102 380 вт</t>
  </si>
  <si>
    <t>АА 1.513.1425-АА с редукт.</t>
  </si>
  <si>
    <t>Затвор Универсал 125  с ред.</t>
  </si>
  <si>
    <t>2018г.</t>
  </si>
  <si>
    <t>АА 1.514.1425-АА ручн</t>
  </si>
  <si>
    <t>2016г.,</t>
  </si>
  <si>
    <t>АА 2.515.1433-РК  ред.</t>
  </si>
  <si>
    <t>диск нж 16г.</t>
  </si>
  <si>
    <t>Затвор   Данфос  VFY- WA СЭП  12г.</t>
  </si>
  <si>
    <t xml:space="preserve">АЕ 11617.11№ 082G7352   </t>
  </si>
  <si>
    <t>Затвор   Данфос  СЭП  12г.</t>
  </si>
  <si>
    <t xml:space="preserve">VS 300 № 082G7358 </t>
  </si>
  <si>
    <t>VS 300 № 082G7359</t>
  </si>
  <si>
    <t xml:space="preserve">VS 300 № 149G069408 </t>
  </si>
  <si>
    <t>Затвор   Данфос</t>
  </si>
  <si>
    <t>Socla 5+ 13г.</t>
  </si>
  <si>
    <t>ру16   Т120</t>
  </si>
  <si>
    <t>Затвор Danfoss SOCLA TYPE VFY-WH   065 B7359 SILAX  EPDM</t>
  </si>
  <si>
    <t xml:space="preserve">синий </t>
  </si>
  <si>
    <t>Затвор  АВО  (с ручкой)</t>
  </si>
  <si>
    <t>32-40</t>
  </si>
  <si>
    <t>НЖ-диск</t>
  </si>
  <si>
    <t>Чехия</t>
  </si>
  <si>
    <t>красн.ДИСК -Латунь</t>
  </si>
  <si>
    <t>Затвор  АВО  (с ручкой) крас</t>
  </si>
  <si>
    <t>диск -чугун</t>
  </si>
  <si>
    <t>(624В)диск НЖ</t>
  </si>
  <si>
    <t>Ж,В,М</t>
  </si>
  <si>
    <t>Затвор  ЧЕХИЯ</t>
  </si>
  <si>
    <t>Затвор  Keystoun (без ред.)</t>
  </si>
  <si>
    <t>синий (1-б/у??)диск нж</t>
  </si>
  <si>
    <t>Затвор  EFFEBI   диск-GGG40</t>
  </si>
  <si>
    <t>Италия син.на 8 отв.</t>
  </si>
  <si>
    <t>Затвор  SAPAG JMA 81119SC  (-10+80)</t>
  </si>
  <si>
    <t>Франция    красн.        с ред.и эл/приводной.</t>
  </si>
  <si>
    <t>Затвор  Ari GESA с НЖ диск</t>
  </si>
  <si>
    <t>на 8 отв.резьба</t>
  </si>
  <si>
    <t>Затвор Brandoni</t>
  </si>
  <si>
    <t>МТДЗРФ ручн.</t>
  </si>
  <si>
    <t>МТДЗРФ с редуктором</t>
  </si>
  <si>
    <t>Затвор  Футер.VEP мод.ZWL стальной,фторопласт,с ред.</t>
  </si>
  <si>
    <t>желтый  PETROSOL</t>
  </si>
  <si>
    <t>Затвор  Футер VEP мод.ZWL стальной,фторопласт,с ред.</t>
  </si>
  <si>
    <t>ЗПХ -250  с редукт.(8231)</t>
  </si>
  <si>
    <t>Воронеж 15г.</t>
  </si>
  <si>
    <t>Воронеж  06г.</t>
  </si>
  <si>
    <t>ЗПХ -250  с редукт. (8531)</t>
  </si>
  <si>
    <t>Воронеж 17г.</t>
  </si>
  <si>
    <t>ЗПХ -250  с редукт  сер.</t>
  </si>
  <si>
    <t>Элмон 16г.</t>
  </si>
  <si>
    <t>ЗПХ -200          (8211)</t>
  </si>
  <si>
    <t>Воронеж  15.16г.</t>
  </si>
  <si>
    <t>ЗПХ -200          (8511)  пэ</t>
  </si>
  <si>
    <t xml:space="preserve">ЗПХ -100 </t>
  </si>
  <si>
    <t>ЗПХ -80 (8511)</t>
  </si>
  <si>
    <t xml:space="preserve">ЗПХ -65 </t>
  </si>
  <si>
    <t>ЗПХ -50 (8211)(.07г.)</t>
  </si>
  <si>
    <t>Затвор фторопласт.Красн</t>
  </si>
  <si>
    <t>Gefa  с редукт.</t>
  </si>
  <si>
    <t>Седло к затвору Ду100</t>
  </si>
  <si>
    <t>ЗАТВОРЫ  СТАЛЬН.</t>
  </si>
  <si>
    <t xml:space="preserve">Затвор  КВАНТ </t>
  </si>
  <si>
    <t>диск-сталь</t>
  </si>
  <si>
    <t>Затвор ручн  Ру16 без уплот.</t>
  </si>
  <si>
    <t>Затвор  диск  (08х18)НИТРИЛ</t>
  </si>
  <si>
    <t>САЗ</t>
  </si>
  <si>
    <t>Затвор  диск - нж</t>
  </si>
  <si>
    <t xml:space="preserve">Затвор ЗД 2.200.10.3.1.1.1.1.?  </t>
  </si>
  <si>
    <t xml:space="preserve">ФЛ.    САЗ под э/п НА </t>
  </si>
  <si>
    <t xml:space="preserve">Затвор ЗД 2.250.10.38.113?  </t>
  </si>
  <si>
    <t>ФЛ.       САЗ с редукт.</t>
  </si>
  <si>
    <t xml:space="preserve">Затвор ЗД .250.16 диск нж </t>
  </si>
  <si>
    <t>САЗ без ручк.</t>
  </si>
  <si>
    <t>Затв. КВО арм с ред.29сер.,фт.</t>
  </si>
  <si>
    <t>корп.-ст,диск-нж,упл.-фторопл.</t>
  </si>
  <si>
    <t>корп.-сталь,диск-нж,седло-фторопл.</t>
  </si>
  <si>
    <t>АНП.615.1433-РК 380вт нефт.</t>
  </si>
  <si>
    <t>с Э/П (08.04.13г.)</t>
  </si>
  <si>
    <t>корпус-сталь</t>
  </si>
  <si>
    <t>диск-20х13</t>
  </si>
  <si>
    <t>1.13.2.01.100.2  в разъемн корпусе ,диск гуммир.,с редук</t>
  </si>
  <si>
    <t>ПромАрматура</t>
  </si>
  <si>
    <t>резиновая смесь на основе БНКС-28 и БНКС-40</t>
  </si>
  <si>
    <t>ИА 01 01</t>
  </si>
  <si>
    <t>0.05</t>
  </si>
  <si>
    <t xml:space="preserve">ИА 01012         </t>
  </si>
  <si>
    <t>Э/П</t>
  </si>
  <si>
    <t>ИА  01009</t>
  </si>
  <si>
    <t>Э/П без муфты</t>
  </si>
  <si>
    <t xml:space="preserve">      ЗАТВОРЫ  НЖ</t>
  </si>
  <si>
    <t>ИА 01017           1986г.</t>
  </si>
  <si>
    <t>Затвор межфланцевый Bray серия 43 с резьб.проушин.стальCF 8M-тело,диск,упл.-фторопласт</t>
  </si>
  <si>
    <r>
      <rPr>
        <b/>
        <sz val="10"/>
        <rFont val="Arial Cyr"/>
        <charset val="204"/>
      </rPr>
      <t xml:space="preserve"> </t>
    </r>
    <r>
      <rPr>
        <b/>
        <i/>
        <sz val="10"/>
        <rFont val="Arial Cyr"/>
        <charset val="204"/>
      </rPr>
      <t>ЗАТВОРЫ ПЛАСТИК</t>
    </r>
  </si>
  <si>
    <t>Затвор  FIP FKO/|LM EPDM материал  PVC-U  Ру10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</si>
</sst>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mmm/yy"/>
    <numFmt numFmtId="165" formatCode="[$-419]dd/mm/yyyy"/>
    <numFmt numFmtId="166" formatCode="#,##0&quot;р.&quot;;[Red]\-#,##0&quot;р.&quot;"/>
  </numFmts>
  <fonts count="13" x14ac:knownFonts="1">
    <font>
      <sz val="10"/>
      <name val="Arial Cyr"/>
      <charset val="204"/>
    </font>
    <font>
      <b/>
      <sz val="10"/>
      <name val="Arial Cyr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name val="Arial Cyr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b/>
      <i/>
      <sz val="11"/>
      <name val="Times New Roman"/>
      <family val="1"/>
      <charset val="204"/>
    </font>
    <font>
      <b/>
      <i/>
      <sz val="16"/>
      <name val="Arial Cyr"/>
      <charset val="204"/>
    </font>
    <font>
      <b/>
      <i/>
      <sz val="18"/>
      <name val="Arial Cyr"/>
      <charset val="204"/>
    </font>
    <font>
      <sz val="9"/>
      <color rgb="FF008080"/>
      <name val="Times New Roman"/>
      <family val="1"/>
      <charset val="204"/>
    </font>
    <font>
      <b/>
      <i/>
      <sz val="10"/>
      <name val="Arial Cyr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B8F8E0"/>
        <bgColor rgb="FFCCFFCC"/>
      </patternFill>
    </fill>
    <fill>
      <patternFill patternType="solid">
        <fgColor rgb="FF00FFFF"/>
        <bgColor rgb="FF00FFFF"/>
      </patternFill>
    </fill>
    <fill>
      <patternFill patternType="solid">
        <fgColor rgb="FFFF0000"/>
        <bgColor rgb="FFC00000"/>
      </patternFill>
    </fill>
    <fill>
      <patternFill patternType="solid">
        <fgColor rgb="FFFFC000"/>
        <bgColor rgb="FFFFCC00"/>
      </patternFill>
    </fill>
    <fill>
      <patternFill patternType="solid">
        <fgColor rgb="FF99CC00"/>
        <bgColor rgb="FF92D050"/>
      </patternFill>
    </fill>
    <fill>
      <patternFill patternType="solid">
        <fgColor rgb="FFC00000"/>
        <bgColor rgb="FFFF0000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0" fillId="0" borderId="0" xfId="0"/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0" fillId="0" borderId="7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0" borderId="8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0" fillId="0" borderId="0" xfId="0" applyBorder="1"/>
    <xf numFmtId="0" fontId="2" fillId="0" borderId="0" xfId="0" applyFont="1" applyBorder="1" applyAlignment="1">
      <alignment vertical="top" wrapText="1"/>
    </xf>
    <xf numFmtId="0" fontId="2" fillId="5" borderId="7" xfId="0" applyFont="1" applyFill="1" applyBorder="1" applyAlignment="1">
      <alignment horizontal="center" vertical="top" wrapText="1"/>
    </xf>
    <xf numFmtId="0" fontId="2" fillId="0" borderId="7" xfId="0" applyFont="1" applyBorder="1" applyAlignment="1">
      <alignment vertical="top" wrapText="1"/>
    </xf>
    <xf numFmtId="0" fontId="0" fillId="2" borderId="0" xfId="0" applyFill="1"/>
    <xf numFmtId="0" fontId="2" fillId="7" borderId="7" xfId="0" applyFont="1" applyFill="1" applyBorder="1" applyAlignment="1">
      <alignment horizontal="center" vertical="top" wrapText="1"/>
    </xf>
    <xf numFmtId="166" fontId="0" fillId="0" borderId="0" xfId="0" applyNumberFormat="1"/>
    <xf numFmtId="0" fontId="4" fillId="0" borderId="0" xfId="0" applyFont="1" applyBorder="1" applyAlignment="1">
      <alignment vertical="top" wrapText="1"/>
    </xf>
    <xf numFmtId="0" fontId="5" fillId="0" borderId="0" xfId="0" applyFont="1"/>
    <xf numFmtId="165" fontId="0" fillId="4" borderId="0" xfId="0" applyNumberFormat="1" applyFill="1"/>
    <xf numFmtId="0" fontId="2" fillId="0" borderId="8" xfId="0" applyFont="1" applyBorder="1" applyAlignment="1">
      <alignment vertical="top" wrapText="1"/>
    </xf>
    <xf numFmtId="0" fontId="7" fillId="0" borderId="0" xfId="0" applyFont="1"/>
    <xf numFmtId="0" fontId="2" fillId="2" borderId="0" xfId="0" applyFont="1" applyFill="1" applyBorder="1" applyAlignment="1">
      <alignment horizontal="center" vertical="top" wrapText="1"/>
    </xf>
    <xf numFmtId="0" fontId="8" fillId="0" borderId="0" xfId="0" applyFont="1" applyBorder="1" applyAlignment="1">
      <alignment vertical="top" wrapText="1"/>
    </xf>
    <xf numFmtId="0" fontId="2" fillId="6" borderId="7" xfId="0" applyFont="1" applyFill="1" applyBorder="1" applyAlignment="1">
      <alignment horizontal="center" vertical="top" wrapText="1"/>
    </xf>
    <xf numFmtId="0" fontId="9" fillId="0" borderId="0" xfId="0" applyFont="1"/>
    <xf numFmtId="0" fontId="10" fillId="0" borderId="0" xfId="0" applyFont="1"/>
    <xf numFmtId="0" fontId="3" fillId="0" borderId="7" xfId="0" applyFont="1" applyBorder="1" applyAlignment="1">
      <alignment vertical="top" wrapText="1"/>
    </xf>
    <xf numFmtId="164" fontId="2" fillId="0" borderId="7" xfId="0" applyNumberFormat="1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2" fillId="8" borderId="7" xfId="0" applyFont="1" applyFill="1" applyBorder="1" applyAlignment="1">
      <alignment horizontal="center" vertical="top" wrapText="1"/>
    </xf>
    <xf numFmtId="0" fontId="3" fillId="0" borderId="9" xfId="0" applyFont="1" applyBorder="1"/>
    <xf numFmtId="0" fontId="6" fillId="0" borderId="1" xfId="0" applyFont="1" applyBorder="1"/>
    <xf numFmtId="0" fontId="3" fillId="0" borderId="1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164" fontId="2" fillId="0" borderId="8" xfId="0" applyNumberFormat="1" applyFont="1" applyBorder="1" applyAlignment="1">
      <alignment horizontal="center" vertical="top" wrapText="1"/>
    </xf>
    <xf numFmtId="0" fontId="0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D9D9D9"/>
      <rgbColor rgb="FF800080"/>
      <rgbColor rgb="FF008080"/>
      <rgbColor rgb="FFC0C0C0"/>
      <rgbColor rgb="FFBFBFBF"/>
      <rgbColor rgb="FF95B3D7"/>
      <rgbColor rgb="FF993366"/>
      <rgbColor rgb="FFFDEADA"/>
      <rgbColor rgb="FFB8F8E0"/>
      <rgbColor rgb="FF660066"/>
      <rgbColor rgb="FFFF66FF"/>
      <rgbColor rgb="FF0070C0"/>
      <rgbColor rgb="FFC6D9F1"/>
      <rgbColor rgb="FF000080"/>
      <rgbColor rgb="FFFF00FF"/>
      <rgbColor rgb="FFC3D69B"/>
      <rgbColor rgb="FF00FFFF"/>
      <rgbColor rgb="FF800080"/>
      <rgbColor rgb="FF800000"/>
      <rgbColor rgb="FF008080"/>
      <rgbColor rgb="FF0000FF"/>
      <rgbColor rgb="FF00B0F0"/>
      <rgbColor rgb="FFF2F2F2"/>
      <rgbColor rgb="FFCCFFCC"/>
      <rgbColor rgb="FFFFFF99"/>
      <rgbColor rgb="FF8EB4E3"/>
      <rgbColor rgb="FFCCC1DA"/>
      <rgbColor rgb="FFCC99FF"/>
      <rgbColor rgb="FFF2DCDB"/>
      <rgbColor rgb="FF3366FF"/>
      <rgbColor rgb="FF92D050"/>
      <rgbColor rgb="FF99CC00"/>
      <rgbColor rgb="FFFFCC00"/>
      <rgbColor rgb="FFFFC000"/>
      <rgbColor rgb="FFFFCCFF"/>
      <rgbColor rgb="FFE6E0EC"/>
      <rgbColor rgb="FFB3A2C7"/>
      <rgbColor rgb="FF002060"/>
      <rgbColor rgb="FF21AF3C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05"/>
  <sheetViews>
    <sheetView tabSelected="1" zoomScaleNormal="100" workbookViewId="0">
      <selection activeCell="C95" sqref="C95"/>
    </sheetView>
  </sheetViews>
  <sheetFormatPr defaultRowHeight="13.2" x14ac:dyDescent="0.25"/>
  <cols>
    <col min="1" max="1" width="3.88671875" customWidth="1"/>
    <col min="2" max="2" width="22.21875" customWidth="1"/>
    <col min="3" max="3" width="7.109375" customWidth="1"/>
    <col min="4" max="4" width="5.21875" customWidth="1"/>
    <col min="5" max="5" width="4.5546875" customWidth="1"/>
    <col min="6" max="6" width="6.88671875" customWidth="1"/>
    <col min="7" max="7" width="4.6640625" customWidth="1"/>
    <col min="8" max="8" width="7.5546875" customWidth="1"/>
    <col min="9" max="9" width="7.44140625" customWidth="1"/>
    <col min="10" max="10" width="21" customWidth="1"/>
    <col min="11" max="11" width="5.6640625" customWidth="1"/>
    <col min="12" max="12" width="10.109375" customWidth="1"/>
    <col min="13" max="1025" width="5.6640625" customWidth="1"/>
  </cols>
  <sheetData>
    <row r="2" spans="1:12" s="40" customFormat="1" ht="20.399999999999999" x14ac:dyDescent="0.35">
      <c r="B2" s="40" t="s">
        <v>20</v>
      </c>
    </row>
    <row r="3" spans="1:12" s="33" customFormat="1" ht="22.8" x14ac:dyDescent="0.4">
      <c r="B3" s="33" t="s">
        <v>21</v>
      </c>
      <c r="H3" s="41" t="s">
        <v>22</v>
      </c>
      <c r="I3" s="41"/>
      <c r="J3" s="41"/>
    </row>
    <row r="4" spans="1:12" s="36" customFormat="1" ht="15" x14ac:dyDescent="0.25"/>
    <row r="5" spans="1:12" x14ac:dyDescent="0.25">
      <c r="A5" s="3" t="s">
        <v>0</v>
      </c>
      <c r="B5" s="4"/>
      <c r="C5" s="4"/>
      <c r="D5" s="4"/>
      <c r="E5" s="4"/>
      <c r="F5" s="4"/>
      <c r="G5" s="4"/>
      <c r="H5" s="4"/>
      <c r="I5" s="4"/>
      <c r="J5" s="4"/>
    </row>
    <row r="6" spans="1:12" x14ac:dyDescent="0.25">
      <c r="A6" s="5" t="s">
        <v>1</v>
      </c>
      <c r="B6" s="6" t="s">
        <v>2</v>
      </c>
      <c r="C6" s="6" t="s">
        <v>3</v>
      </c>
      <c r="D6" s="6" t="s">
        <v>4</v>
      </c>
      <c r="E6" s="6"/>
      <c r="F6" s="6" t="s">
        <v>5</v>
      </c>
      <c r="G6" s="6"/>
      <c r="H6" s="6" t="s">
        <v>5</v>
      </c>
      <c r="I6" s="6" t="s">
        <v>6</v>
      </c>
      <c r="J6" s="6" t="s">
        <v>7</v>
      </c>
    </row>
    <row r="7" spans="1:12" x14ac:dyDescent="0.25">
      <c r="A7" s="7" t="s">
        <v>8</v>
      </c>
      <c r="B7" s="6" t="s">
        <v>9</v>
      </c>
      <c r="C7" s="8"/>
      <c r="D7" s="8"/>
      <c r="E7" s="6"/>
      <c r="F7" s="6" t="s">
        <v>10</v>
      </c>
      <c r="G7" s="6"/>
      <c r="H7" s="6" t="s">
        <v>11</v>
      </c>
      <c r="I7" s="8"/>
      <c r="J7" s="8"/>
    </row>
    <row r="8" spans="1:12" x14ac:dyDescent="0.25">
      <c r="A8" s="9"/>
      <c r="B8" s="10"/>
      <c r="C8" s="10"/>
      <c r="D8" s="10"/>
      <c r="E8" s="10"/>
      <c r="F8" s="10"/>
      <c r="G8" s="10"/>
      <c r="H8" s="10"/>
      <c r="I8" s="11"/>
      <c r="J8" s="10"/>
    </row>
    <row r="9" spans="1:12" ht="1.5" customHeight="1" x14ac:dyDescent="0.25">
      <c r="A9" s="23"/>
      <c r="B9" s="26"/>
      <c r="C9" s="23"/>
      <c r="D9" s="23"/>
      <c r="E9" s="23"/>
      <c r="F9" s="23"/>
      <c r="G9" s="23"/>
      <c r="H9" s="23"/>
      <c r="I9" s="23"/>
      <c r="J9" s="23"/>
      <c r="K9" s="2"/>
    </row>
    <row r="10" spans="1:12" ht="15" customHeight="1" x14ac:dyDescent="0.25">
      <c r="A10" s="23"/>
      <c r="B10" s="32" t="s">
        <v>23</v>
      </c>
      <c r="C10" s="23"/>
      <c r="D10" s="23"/>
      <c r="E10" s="23"/>
      <c r="F10" s="24"/>
      <c r="G10" s="23"/>
      <c r="H10" s="23"/>
      <c r="I10" s="23"/>
      <c r="J10" s="23"/>
      <c r="K10" s="2"/>
    </row>
    <row r="11" spans="1:12" ht="15" customHeight="1" x14ac:dyDescent="0.25">
      <c r="A11" s="12">
        <v>1</v>
      </c>
      <c r="B11" s="35" t="s">
        <v>24</v>
      </c>
      <c r="C11" s="14">
        <v>10</v>
      </c>
      <c r="D11" s="14">
        <v>6</v>
      </c>
      <c r="E11" s="14"/>
      <c r="F11" s="14">
        <v>2</v>
      </c>
      <c r="G11" s="14"/>
      <c r="H11" s="20">
        <f>E11+F11+G11</f>
        <v>2</v>
      </c>
      <c r="I11" s="14">
        <v>400</v>
      </c>
      <c r="J11" s="14"/>
      <c r="K11" s="2"/>
    </row>
    <row r="12" spans="1:12" ht="15" customHeight="1" x14ac:dyDescent="0.25">
      <c r="A12" s="12">
        <v>2</v>
      </c>
      <c r="B12" s="28" t="s">
        <v>25</v>
      </c>
      <c r="C12" s="18">
        <v>15</v>
      </c>
      <c r="D12" s="18">
        <v>6</v>
      </c>
      <c r="E12" s="18"/>
      <c r="F12" s="18">
        <v>2</v>
      </c>
      <c r="G12" s="18"/>
      <c r="H12" s="18">
        <f>E12+F12+G12</f>
        <v>2</v>
      </c>
      <c r="I12" s="18">
        <v>500</v>
      </c>
      <c r="J12" s="18"/>
    </row>
    <row r="13" spans="1:12" ht="15" customHeight="1" x14ac:dyDescent="0.25">
      <c r="A13" s="12">
        <v>3</v>
      </c>
      <c r="B13" s="28" t="s">
        <v>26</v>
      </c>
      <c r="C13" s="18">
        <v>20</v>
      </c>
      <c r="D13" s="18">
        <v>6</v>
      </c>
      <c r="E13" s="18"/>
      <c r="F13" s="18">
        <v>1</v>
      </c>
      <c r="G13" s="18"/>
      <c r="H13" s="18">
        <f>E13+F13+G13</f>
        <v>1</v>
      </c>
      <c r="I13" s="18">
        <v>550</v>
      </c>
      <c r="J13" s="18"/>
    </row>
    <row r="14" spans="1:12" ht="15" customHeight="1" x14ac:dyDescent="0.25">
      <c r="A14" s="12">
        <v>4</v>
      </c>
      <c r="B14" s="28"/>
      <c r="C14" s="18"/>
      <c r="D14" s="18"/>
      <c r="E14" s="18"/>
      <c r="F14" s="18"/>
      <c r="G14" s="18"/>
      <c r="H14" s="18"/>
      <c r="I14" s="18"/>
      <c r="J14" s="18"/>
    </row>
    <row r="15" spans="1:12" ht="15" customHeight="1" x14ac:dyDescent="0.25">
      <c r="A15" s="12">
        <v>5</v>
      </c>
      <c r="B15" s="42" t="s">
        <v>27</v>
      </c>
      <c r="C15" s="18">
        <v>40</v>
      </c>
      <c r="D15" s="43" t="s">
        <v>28</v>
      </c>
      <c r="E15" s="18"/>
      <c r="F15" s="18">
        <v>1</v>
      </c>
      <c r="G15" s="18"/>
      <c r="H15" s="18">
        <f t="shared" ref="H15:H29" si="0">E15+F15+G15</f>
        <v>1</v>
      </c>
      <c r="I15" s="21">
        <v>1000</v>
      </c>
      <c r="J15" s="18" t="s">
        <v>29</v>
      </c>
      <c r="K15" t="s">
        <v>30</v>
      </c>
      <c r="L15" s="34">
        <v>44740</v>
      </c>
    </row>
    <row r="16" spans="1:12" ht="15" customHeight="1" x14ac:dyDescent="0.25">
      <c r="A16" s="12">
        <v>6</v>
      </c>
      <c r="B16" s="42" t="s">
        <v>27</v>
      </c>
      <c r="C16" s="18">
        <v>50</v>
      </c>
      <c r="D16" s="43" t="s">
        <v>28</v>
      </c>
      <c r="E16" s="18"/>
      <c r="F16" s="18">
        <v>6</v>
      </c>
      <c r="G16" s="18"/>
      <c r="H16" s="18">
        <f t="shared" si="0"/>
        <v>6</v>
      </c>
      <c r="I16" s="21">
        <v>1150</v>
      </c>
      <c r="J16" s="18" t="s">
        <v>31</v>
      </c>
    </row>
    <row r="17" spans="1:10" ht="15" customHeight="1" x14ac:dyDescent="0.25">
      <c r="A17" s="12">
        <v>20</v>
      </c>
      <c r="B17" s="42" t="s">
        <v>32</v>
      </c>
      <c r="C17" s="18">
        <v>50</v>
      </c>
      <c r="D17" s="43" t="s">
        <v>28</v>
      </c>
      <c r="E17" s="18"/>
      <c r="F17" s="18">
        <v>3</v>
      </c>
      <c r="G17" s="18"/>
      <c r="H17" s="18">
        <f t="shared" si="0"/>
        <v>3</v>
      </c>
      <c r="I17" s="21">
        <v>1150</v>
      </c>
      <c r="J17" s="18" t="s">
        <v>33</v>
      </c>
    </row>
    <row r="18" spans="1:10" ht="15" customHeight="1" x14ac:dyDescent="0.25">
      <c r="A18" s="12">
        <v>21</v>
      </c>
      <c r="B18" s="42" t="s">
        <v>32</v>
      </c>
      <c r="C18" s="18">
        <v>65</v>
      </c>
      <c r="D18" s="43" t="s">
        <v>28</v>
      </c>
      <c r="E18" s="18"/>
      <c r="F18" s="18">
        <v>6</v>
      </c>
      <c r="G18" s="18"/>
      <c r="H18" s="18">
        <f t="shared" si="0"/>
        <v>6</v>
      </c>
      <c r="I18" s="21">
        <v>1200</v>
      </c>
      <c r="J18" s="18"/>
    </row>
    <row r="19" spans="1:10" ht="15" customHeight="1" x14ac:dyDescent="0.25">
      <c r="A19" s="12">
        <v>7</v>
      </c>
      <c r="B19" s="42" t="s">
        <v>27</v>
      </c>
      <c r="C19" s="18">
        <v>80</v>
      </c>
      <c r="D19" s="43" t="s">
        <v>28</v>
      </c>
      <c r="E19" s="18"/>
      <c r="F19" s="18">
        <v>2</v>
      </c>
      <c r="G19" s="18"/>
      <c r="H19" s="18">
        <f t="shared" si="0"/>
        <v>2</v>
      </c>
      <c r="I19" s="21">
        <v>1400</v>
      </c>
      <c r="J19" s="18" t="s">
        <v>18</v>
      </c>
    </row>
    <row r="20" spans="1:10" ht="15" customHeight="1" x14ac:dyDescent="0.25">
      <c r="A20" s="12">
        <v>8</v>
      </c>
      <c r="B20" s="42" t="s">
        <v>34</v>
      </c>
      <c r="C20" s="18">
        <v>80</v>
      </c>
      <c r="D20" s="43" t="s">
        <v>28</v>
      </c>
      <c r="E20" s="18"/>
      <c r="F20" s="18">
        <v>5</v>
      </c>
      <c r="G20" s="18"/>
      <c r="H20" s="18">
        <f t="shared" si="0"/>
        <v>5</v>
      </c>
      <c r="I20" s="21">
        <v>1400</v>
      </c>
      <c r="J20" s="18" t="s">
        <v>35</v>
      </c>
    </row>
    <row r="21" spans="1:10" ht="15" customHeight="1" x14ac:dyDescent="0.25">
      <c r="A21" s="12">
        <v>9</v>
      </c>
      <c r="B21" s="42" t="s">
        <v>36</v>
      </c>
      <c r="C21" s="18">
        <v>100</v>
      </c>
      <c r="D21" s="43" t="s">
        <v>28</v>
      </c>
      <c r="E21" s="18"/>
      <c r="F21" s="18">
        <v>5</v>
      </c>
      <c r="G21" s="18"/>
      <c r="H21" s="18">
        <f t="shared" si="0"/>
        <v>5</v>
      </c>
      <c r="I21" s="21">
        <v>1500</v>
      </c>
      <c r="J21" s="18" t="s">
        <v>37</v>
      </c>
    </row>
    <row r="22" spans="1:10" ht="15" customHeight="1" x14ac:dyDescent="0.25">
      <c r="A22" s="12">
        <v>10</v>
      </c>
      <c r="B22" s="42" t="s">
        <v>36</v>
      </c>
      <c r="C22" s="18">
        <v>125</v>
      </c>
      <c r="D22" s="43" t="s">
        <v>28</v>
      </c>
      <c r="E22" s="18"/>
      <c r="F22" s="18">
        <v>5</v>
      </c>
      <c r="G22" s="18"/>
      <c r="H22" s="18">
        <f t="shared" si="0"/>
        <v>5</v>
      </c>
      <c r="I22" s="21">
        <v>2400</v>
      </c>
      <c r="J22" s="18"/>
    </row>
    <row r="23" spans="1:10" ht="15" customHeight="1" x14ac:dyDescent="0.25">
      <c r="A23" s="12">
        <v>11</v>
      </c>
      <c r="B23" s="42" t="s">
        <v>34</v>
      </c>
      <c r="C23" s="18">
        <v>150</v>
      </c>
      <c r="D23" s="43" t="s">
        <v>28</v>
      </c>
      <c r="E23" s="18"/>
      <c r="F23" s="18">
        <v>5</v>
      </c>
      <c r="G23" s="18"/>
      <c r="H23" s="18">
        <f t="shared" si="0"/>
        <v>5</v>
      </c>
      <c r="I23" s="21">
        <v>2600</v>
      </c>
      <c r="J23" s="18" t="s">
        <v>38</v>
      </c>
    </row>
    <row r="24" spans="1:10" ht="15" customHeight="1" x14ac:dyDescent="0.25">
      <c r="A24" s="12">
        <v>27</v>
      </c>
      <c r="B24" s="42" t="s">
        <v>39</v>
      </c>
      <c r="C24" s="18">
        <v>200</v>
      </c>
      <c r="D24" s="43" t="s">
        <v>28</v>
      </c>
      <c r="E24" s="18"/>
      <c r="F24" s="18">
        <v>2</v>
      </c>
      <c r="G24" s="18"/>
      <c r="H24" s="18">
        <f t="shared" si="0"/>
        <v>2</v>
      </c>
      <c r="I24" s="19">
        <v>6000</v>
      </c>
      <c r="J24" s="18" t="s">
        <v>40</v>
      </c>
    </row>
    <row r="25" spans="1:10" ht="15" customHeight="1" x14ac:dyDescent="0.25">
      <c r="A25" s="12">
        <v>12</v>
      </c>
      <c r="B25" s="42" t="s">
        <v>34</v>
      </c>
      <c r="C25" s="18">
        <v>200</v>
      </c>
      <c r="D25" s="43" t="s">
        <v>28</v>
      </c>
      <c r="E25" s="18"/>
      <c r="F25" s="18"/>
      <c r="G25" s="18"/>
      <c r="H25" s="18">
        <f t="shared" si="0"/>
        <v>0</v>
      </c>
      <c r="I25" s="21">
        <v>4800</v>
      </c>
      <c r="J25" s="18" t="s">
        <v>41</v>
      </c>
    </row>
    <row r="26" spans="1:10" ht="15" customHeight="1" x14ac:dyDescent="0.25">
      <c r="A26" s="12">
        <v>13</v>
      </c>
      <c r="B26" s="42" t="s">
        <v>34</v>
      </c>
      <c r="C26" s="18">
        <v>250</v>
      </c>
      <c r="D26" s="43" t="s">
        <v>28</v>
      </c>
      <c r="E26" s="18"/>
      <c r="F26" s="18">
        <v>3</v>
      </c>
      <c r="G26" s="18"/>
      <c r="H26" s="18">
        <f t="shared" si="0"/>
        <v>3</v>
      </c>
      <c r="I26" s="21">
        <v>8000</v>
      </c>
      <c r="J26" s="18" t="s">
        <v>42</v>
      </c>
    </row>
    <row r="27" spans="1:10" ht="15" customHeight="1" x14ac:dyDescent="0.25">
      <c r="A27" s="12">
        <v>14</v>
      </c>
      <c r="B27" s="42" t="s">
        <v>43</v>
      </c>
      <c r="C27" s="18">
        <v>300</v>
      </c>
      <c r="D27" s="43" t="s">
        <v>28</v>
      </c>
      <c r="E27" s="18"/>
      <c r="F27" s="18">
        <v>4</v>
      </c>
      <c r="G27" s="18"/>
      <c r="H27" s="18">
        <f t="shared" si="0"/>
        <v>4</v>
      </c>
      <c r="I27" s="21">
        <v>16500</v>
      </c>
      <c r="J27" s="18" t="s">
        <v>44</v>
      </c>
    </row>
    <row r="28" spans="1:10" ht="15" customHeight="1" x14ac:dyDescent="0.25">
      <c r="A28" s="12">
        <v>29</v>
      </c>
      <c r="B28" s="42" t="s">
        <v>32</v>
      </c>
      <c r="C28" s="18">
        <v>300</v>
      </c>
      <c r="D28" s="43" t="s">
        <v>28</v>
      </c>
      <c r="E28" s="18"/>
      <c r="F28" s="18">
        <v>2</v>
      </c>
      <c r="G28" s="18"/>
      <c r="H28" s="18">
        <f t="shared" si="0"/>
        <v>2</v>
      </c>
      <c r="I28" s="19">
        <v>22000</v>
      </c>
      <c r="J28" s="18" t="s">
        <v>45</v>
      </c>
    </row>
    <row r="29" spans="1:10" ht="20.399999999999999" x14ac:dyDescent="0.25">
      <c r="A29" s="12">
        <v>15</v>
      </c>
      <c r="B29" s="42" t="s">
        <v>46</v>
      </c>
      <c r="C29" s="18">
        <v>400</v>
      </c>
      <c r="D29" s="43" t="s">
        <v>28</v>
      </c>
      <c r="E29" s="18"/>
      <c r="F29" s="18">
        <v>1</v>
      </c>
      <c r="G29" s="18"/>
      <c r="H29" s="18">
        <f t="shared" si="0"/>
        <v>1</v>
      </c>
      <c r="I29" s="18">
        <v>30000</v>
      </c>
      <c r="J29" s="18" t="s">
        <v>47</v>
      </c>
    </row>
    <row r="30" spans="1:10" x14ac:dyDescent="0.25">
      <c r="A30" s="12">
        <v>16</v>
      </c>
      <c r="B30" s="42"/>
      <c r="C30" s="18"/>
      <c r="D30" s="43"/>
      <c r="E30" s="18"/>
      <c r="F30" s="18"/>
      <c r="G30" s="18"/>
      <c r="H30" s="18"/>
      <c r="I30" s="18"/>
      <c r="J30" s="18"/>
    </row>
    <row r="31" spans="1:10" ht="15" customHeight="1" x14ac:dyDescent="0.25">
      <c r="A31" s="12">
        <v>19</v>
      </c>
      <c r="B31" s="42" t="s">
        <v>48</v>
      </c>
      <c r="C31" s="18">
        <v>50</v>
      </c>
      <c r="D31" s="43" t="s">
        <v>28</v>
      </c>
      <c r="E31" s="18"/>
      <c r="F31" s="18">
        <v>12</v>
      </c>
      <c r="G31" s="18"/>
      <c r="H31" s="18">
        <f t="shared" ref="H31:H38" si="1">E31+F31+G31</f>
        <v>12</v>
      </c>
      <c r="I31" s="19">
        <v>1800</v>
      </c>
      <c r="J31" s="18"/>
    </row>
    <row r="32" spans="1:10" ht="15" customHeight="1" x14ac:dyDescent="0.25">
      <c r="A32" s="12">
        <v>23</v>
      </c>
      <c r="B32" s="42" t="s">
        <v>49</v>
      </c>
      <c r="C32" s="18">
        <v>80</v>
      </c>
      <c r="D32" s="43" t="s">
        <v>28</v>
      </c>
      <c r="E32" s="18"/>
      <c r="F32" s="18">
        <v>9</v>
      </c>
      <c r="G32" s="18"/>
      <c r="H32" s="18">
        <f t="shared" si="1"/>
        <v>9</v>
      </c>
      <c r="I32" s="19">
        <v>2200</v>
      </c>
      <c r="J32" s="18" t="s">
        <v>50</v>
      </c>
    </row>
    <row r="33" spans="1:12" ht="15" customHeight="1" x14ac:dyDescent="0.25">
      <c r="A33" s="12">
        <v>26</v>
      </c>
      <c r="B33" s="42" t="s">
        <v>49</v>
      </c>
      <c r="C33" s="18">
        <v>100</v>
      </c>
      <c r="D33" s="43" t="s">
        <v>28</v>
      </c>
      <c r="E33" s="18"/>
      <c r="F33" s="18">
        <v>11</v>
      </c>
      <c r="G33" s="18"/>
      <c r="H33" s="18">
        <f t="shared" si="1"/>
        <v>11</v>
      </c>
      <c r="I33" s="19">
        <v>2500</v>
      </c>
      <c r="J33" s="18"/>
    </row>
    <row r="34" spans="1:12" ht="15" customHeight="1" x14ac:dyDescent="0.25">
      <c r="A34" s="12">
        <v>26</v>
      </c>
      <c r="B34" s="42" t="s">
        <v>49</v>
      </c>
      <c r="C34" s="18">
        <v>150</v>
      </c>
      <c r="D34" s="43" t="s">
        <v>28</v>
      </c>
      <c r="E34" s="18"/>
      <c r="F34" s="18">
        <v>3</v>
      </c>
      <c r="G34" s="18"/>
      <c r="H34" s="18">
        <f t="shared" si="1"/>
        <v>3</v>
      </c>
      <c r="I34" s="19">
        <v>4500</v>
      </c>
      <c r="J34" s="18"/>
    </row>
    <row r="35" spans="1:12" ht="15" customHeight="1" x14ac:dyDescent="0.25">
      <c r="A35" s="12">
        <v>26</v>
      </c>
      <c r="B35" s="42" t="s">
        <v>49</v>
      </c>
      <c r="C35" s="18">
        <v>200</v>
      </c>
      <c r="D35" s="43" t="s">
        <v>28</v>
      </c>
      <c r="E35" s="18"/>
      <c r="F35" s="18">
        <v>2</v>
      </c>
      <c r="G35" s="18"/>
      <c r="H35" s="18">
        <f t="shared" si="1"/>
        <v>2</v>
      </c>
      <c r="I35" s="19">
        <v>8200</v>
      </c>
      <c r="J35" s="18"/>
    </row>
    <row r="36" spans="1:12" ht="15" customHeight="1" x14ac:dyDescent="0.25">
      <c r="A36" s="12">
        <v>26</v>
      </c>
      <c r="B36" s="42" t="s">
        <v>49</v>
      </c>
      <c r="C36" s="18">
        <v>250</v>
      </c>
      <c r="D36" s="43" t="s">
        <v>28</v>
      </c>
      <c r="E36" s="18"/>
      <c r="F36" s="18"/>
      <c r="G36" s="18"/>
      <c r="H36" s="18">
        <f t="shared" si="1"/>
        <v>0</v>
      </c>
      <c r="I36" s="19">
        <v>13800</v>
      </c>
      <c r="J36" s="18"/>
    </row>
    <row r="37" spans="1:12" ht="15" customHeight="1" x14ac:dyDescent="0.25">
      <c r="A37" s="12">
        <v>30</v>
      </c>
      <c r="B37" s="28"/>
      <c r="C37" s="18"/>
      <c r="D37" s="18"/>
      <c r="E37" s="18"/>
      <c r="F37" s="18"/>
      <c r="G37" s="18"/>
      <c r="H37" s="18">
        <f t="shared" si="1"/>
        <v>0</v>
      </c>
      <c r="I37" s="18"/>
      <c r="J37" s="18"/>
    </row>
    <row r="38" spans="1:12" ht="15" customHeight="1" x14ac:dyDescent="0.25">
      <c r="A38" s="12">
        <v>31</v>
      </c>
      <c r="B38" s="42" t="s">
        <v>51</v>
      </c>
      <c r="C38" s="18">
        <v>50</v>
      </c>
      <c r="D38" s="43" t="s">
        <v>28</v>
      </c>
      <c r="E38" s="18"/>
      <c r="F38" s="18">
        <v>1</v>
      </c>
      <c r="G38" s="18"/>
      <c r="H38" s="18">
        <f t="shared" si="1"/>
        <v>1</v>
      </c>
      <c r="I38" s="18"/>
      <c r="J38" s="18" t="s">
        <v>29</v>
      </c>
      <c r="K38" t="s">
        <v>52</v>
      </c>
    </row>
    <row r="39" spans="1:12" ht="15" customHeight="1" x14ac:dyDescent="0.25">
      <c r="A39" s="12">
        <v>32</v>
      </c>
      <c r="B39" s="28"/>
      <c r="C39" s="18"/>
      <c r="D39" s="18"/>
      <c r="E39" s="18"/>
      <c r="F39" s="18"/>
      <c r="G39" s="18"/>
      <c r="H39" s="18"/>
      <c r="I39" s="18"/>
      <c r="J39" s="18"/>
    </row>
    <row r="40" spans="1:12" ht="15" customHeight="1" x14ac:dyDescent="0.25">
      <c r="A40" s="12">
        <v>33</v>
      </c>
      <c r="B40" s="42" t="s">
        <v>53</v>
      </c>
      <c r="C40" s="18">
        <v>32</v>
      </c>
      <c r="D40" s="43" t="s">
        <v>28</v>
      </c>
      <c r="E40" s="18"/>
      <c r="F40" s="18">
        <v>2</v>
      </c>
      <c r="G40" s="18"/>
      <c r="H40" s="18">
        <f t="shared" ref="H40:H53" si="2">E40+F40+G40</f>
        <v>2</v>
      </c>
      <c r="I40" s="18">
        <v>2100</v>
      </c>
      <c r="J40" s="18" t="s">
        <v>0</v>
      </c>
      <c r="K40" t="s">
        <v>0</v>
      </c>
      <c r="L40" t="s">
        <v>0</v>
      </c>
    </row>
    <row r="41" spans="1:12" ht="15" customHeight="1" x14ac:dyDescent="0.25">
      <c r="A41" s="12">
        <v>34</v>
      </c>
      <c r="B41" s="42" t="s">
        <v>54</v>
      </c>
      <c r="C41" s="18">
        <v>40</v>
      </c>
      <c r="D41" s="43" t="s">
        <v>28</v>
      </c>
      <c r="E41" s="18"/>
      <c r="F41" s="18">
        <v>12</v>
      </c>
      <c r="G41" s="18"/>
      <c r="H41" s="18">
        <f t="shared" si="2"/>
        <v>12</v>
      </c>
      <c r="I41" s="18"/>
      <c r="J41" s="18" t="s">
        <v>0</v>
      </c>
      <c r="K41" s="31">
        <v>552</v>
      </c>
      <c r="L41" t="s">
        <v>0</v>
      </c>
    </row>
    <row r="42" spans="1:12" ht="15" customHeight="1" x14ac:dyDescent="0.25">
      <c r="A42" s="12">
        <v>35</v>
      </c>
      <c r="B42" s="42" t="s">
        <v>53</v>
      </c>
      <c r="C42" s="18">
        <v>40</v>
      </c>
      <c r="D42" s="43" t="s">
        <v>28</v>
      </c>
      <c r="E42" s="18"/>
      <c r="F42" s="18">
        <v>5</v>
      </c>
      <c r="G42" s="18"/>
      <c r="H42" s="18">
        <f t="shared" si="2"/>
        <v>5</v>
      </c>
      <c r="I42" s="18">
        <v>2300</v>
      </c>
      <c r="J42" s="18" t="s">
        <v>0</v>
      </c>
      <c r="K42" t="s">
        <v>0</v>
      </c>
      <c r="L42" t="s">
        <v>0</v>
      </c>
    </row>
    <row r="43" spans="1:12" ht="15" customHeight="1" x14ac:dyDescent="0.25">
      <c r="A43" s="12">
        <v>38</v>
      </c>
      <c r="B43" s="42" t="s">
        <v>53</v>
      </c>
      <c r="C43" s="18">
        <v>80</v>
      </c>
      <c r="D43" s="43" t="s">
        <v>28</v>
      </c>
      <c r="E43" s="18"/>
      <c r="F43" s="18">
        <v>2</v>
      </c>
      <c r="G43" s="18"/>
      <c r="H43" s="18">
        <f t="shared" si="2"/>
        <v>2</v>
      </c>
      <c r="I43" s="18">
        <v>3950</v>
      </c>
      <c r="J43" s="18"/>
    </row>
    <row r="44" spans="1:12" ht="15" customHeight="1" x14ac:dyDescent="0.25">
      <c r="A44" s="12">
        <v>39</v>
      </c>
      <c r="B44" s="42" t="s">
        <v>55</v>
      </c>
      <c r="C44" s="18">
        <v>80</v>
      </c>
      <c r="D44" s="43" t="s">
        <v>28</v>
      </c>
      <c r="E44" s="18"/>
      <c r="F44" s="27">
        <v>1</v>
      </c>
      <c r="G44" s="18"/>
      <c r="H44" s="18">
        <f t="shared" si="2"/>
        <v>1</v>
      </c>
      <c r="I44" s="18">
        <v>4000</v>
      </c>
      <c r="J44" s="18" t="s">
        <v>56</v>
      </c>
    </row>
    <row r="45" spans="1:12" ht="15" customHeight="1" x14ac:dyDescent="0.25">
      <c r="A45" s="12">
        <v>39</v>
      </c>
      <c r="B45" s="42" t="s">
        <v>55</v>
      </c>
      <c r="C45" s="18">
        <v>100</v>
      </c>
      <c r="D45" s="43" t="s">
        <v>28</v>
      </c>
      <c r="E45" s="18"/>
      <c r="F45" s="27">
        <v>4</v>
      </c>
      <c r="G45" s="18"/>
      <c r="H45" s="18">
        <f t="shared" si="2"/>
        <v>4</v>
      </c>
      <c r="I45" s="18">
        <v>5100</v>
      </c>
      <c r="J45" s="18" t="s">
        <v>56</v>
      </c>
      <c r="K45">
        <v>3432</v>
      </c>
    </row>
    <row r="46" spans="1:12" ht="15" customHeight="1" x14ac:dyDescent="0.25">
      <c r="A46" s="12">
        <v>38</v>
      </c>
      <c r="B46" s="42" t="s">
        <v>57</v>
      </c>
      <c r="C46" s="18">
        <v>100</v>
      </c>
      <c r="D46" s="43" t="s">
        <v>28</v>
      </c>
      <c r="E46" s="18"/>
      <c r="F46" s="21">
        <v>3</v>
      </c>
      <c r="G46" s="18"/>
      <c r="H46" s="18">
        <f t="shared" si="2"/>
        <v>3</v>
      </c>
      <c r="I46" s="21">
        <v>4800</v>
      </c>
      <c r="J46" s="18"/>
    </row>
    <row r="47" spans="1:12" ht="15" customHeight="1" x14ac:dyDescent="0.25">
      <c r="A47" s="12">
        <v>42</v>
      </c>
      <c r="B47" s="42" t="s">
        <v>53</v>
      </c>
      <c r="C47" s="18">
        <v>150</v>
      </c>
      <c r="D47" s="43" t="s">
        <v>28</v>
      </c>
      <c r="E47" s="18"/>
      <c r="F47" s="19">
        <v>2</v>
      </c>
      <c r="G47" s="18"/>
      <c r="H47" s="18">
        <f t="shared" si="2"/>
        <v>2</v>
      </c>
      <c r="I47" s="18">
        <v>7500</v>
      </c>
      <c r="J47" s="18" t="s">
        <v>0</v>
      </c>
    </row>
    <row r="48" spans="1:12" ht="15" customHeight="1" x14ac:dyDescent="0.25">
      <c r="A48" s="12">
        <v>43</v>
      </c>
      <c r="B48" s="42" t="s">
        <v>53</v>
      </c>
      <c r="C48" s="18">
        <v>200</v>
      </c>
      <c r="D48" s="43" t="s">
        <v>28</v>
      </c>
      <c r="E48" s="18"/>
      <c r="F48" s="44">
        <v>1</v>
      </c>
      <c r="G48" s="18"/>
      <c r="H48" s="18">
        <f t="shared" si="2"/>
        <v>1</v>
      </c>
      <c r="I48" s="18">
        <v>12000</v>
      </c>
      <c r="J48" s="18" t="s">
        <v>58</v>
      </c>
      <c r="K48" s="24" t="s">
        <v>0</v>
      </c>
      <c r="L48" s="25" t="s">
        <v>0</v>
      </c>
    </row>
    <row r="49" spans="1:12" ht="15" customHeight="1" x14ac:dyDescent="0.25">
      <c r="A49" s="12">
        <v>44</v>
      </c>
      <c r="B49" s="42" t="s">
        <v>59</v>
      </c>
      <c r="C49" s="18">
        <v>200</v>
      </c>
      <c r="D49" s="43" t="s">
        <v>28</v>
      </c>
      <c r="E49" s="18"/>
      <c r="F49" s="44">
        <v>2</v>
      </c>
      <c r="G49" s="18"/>
      <c r="H49" s="18">
        <f t="shared" si="2"/>
        <v>2</v>
      </c>
      <c r="I49" s="19">
        <v>7000</v>
      </c>
      <c r="J49" s="18" t="s">
        <v>60</v>
      </c>
      <c r="K49" s="24" t="s">
        <v>0</v>
      </c>
      <c r="L49" s="25" t="s">
        <v>0</v>
      </c>
    </row>
    <row r="50" spans="1:12" ht="15" customHeight="1" x14ac:dyDescent="0.25">
      <c r="A50" s="12">
        <v>45</v>
      </c>
      <c r="B50" s="42" t="s">
        <v>53</v>
      </c>
      <c r="C50" s="18">
        <v>250</v>
      </c>
      <c r="D50" s="43" t="s">
        <v>28</v>
      </c>
      <c r="E50" s="18"/>
      <c r="F50" s="44">
        <v>1</v>
      </c>
      <c r="G50" s="18"/>
      <c r="H50" s="18">
        <f t="shared" si="2"/>
        <v>1</v>
      </c>
      <c r="I50" s="18">
        <v>17500</v>
      </c>
      <c r="J50" s="18" t="s">
        <v>61</v>
      </c>
      <c r="K50" t="s">
        <v>0</v>
      </c>
    </row>
    <row r="51" spans="1:12" ht="15" customHeight="1" x14ac:dyDescent="0.25">
      <c r="A51" s="12">
        <v>46</v>
      </c>
      <c r="B51" s="42" t="s">
        <v>53</v>
      </c>
      <c r="C51" s="18">
        <v>300</v>
      </c>
      <c r="D51" s="43" t="s">
        <v>28</v>
      </c>
      <c r="E51" s="18"/>
      <c r="F51" s="44">
        <v>1</v>
      </c>
      <c r="G51" s="18"/>
      <c r="H51" s="18">
        <f t="shared" si="2"/>
        <v>1</v>
      </c>
      <c r="I51" s="18">
        <v>19800</v>
      </c>
      <c r="J51" s="18"/>
      <c r="K51" t="s">
        <v>0</v>
      </c>
    </row>
    <row r="52" spans="1:12" ht="15" customHeight="1" x14ac:dyDescent="0.25">
      <c r="A52" s="12">
        <v>47</v>
      </c>
      <c r="B52" s="42" t="s">
        <v>62</v>
      </c>
      <c r="C52" s="18">
        <v>300</v>
      </c>
      <c r="D52" s="43" t="s">
        <v>28</v>
      </c>
      <c r="E52" s="18"/>
      <c r="F52" s="44">
        <v>2</v>
      </c>
      <c r="G52" s="18"/>
      <c r="H52" s="18">
        <f t="shared" si="2"/>
        <v>2</v>
      </c>
      <c r="I52" s="18">
        <v>850</v>
      </c>
      <c r="J52" s="18"/>
      <c r="K52" s="24" t="s">
        <v>0</v>
      </c>
      <c r="L52" s="25" t="s">
        <v>0</v>
      </c>
    </row>
    <row r="53" spans="1:12" ht="15" customHeight="1" x14ac:dyDescent="0.25">
      <c r="A53" s="12">
        <v>48</v>
      </c>
      <c r="B53" s="42" t="s">
        <v>63</v>
      </c>
      <c r="C53" s="18">
        <v>125</v>
      </c>
      <c r="D53" s="43" t="s">
        <v>28</v>
      </c>
      <c r="E53" s="18"/>
      <c r="F53" s="18">
        <v>1</v>
      </c>
      <c r="G53" s="18"/>
      <c r="H53" s="18">
        <f t="shared" si="2"/>
        <v>1</v>
      </c>
      <c r="I53" s="18"/>
      <c r="J53" s="18" t="s">
        <v>64</v>
      </c>
      <c r="K53" t="s">
        <v>0</v>
      </c>
    </row>
    <row r="54" spans="1:12" ht="15" customHeight="1" x14ac:dyDescent="0.25">
      <c r="A54" s="12">
        <v>49</v>
      </c>
      <c r="B54" s="42"/>
      <c r="C54" s="18"/>
      <c r="D54" s="43"/>
      <c r="E54" s="18"/>
      <c r="F54" s="44"/>
      <c r="G54" s="18"/>
      <c r="H54" s="18"/>
      <c r="I54" s="18"/>
      <c r="J54" s="18"/>
    </row>
    <row r="55" spans="1:12" ht="113.25" customHeight="1" x14ac:dyDescent="0.25">
      <c r="A55" s="12">
        <v>50</v>
      </c>
      <c r="B55" s="42" t="s">
        <v>65</v>
      </c>
      <c r="C55" s="18">
        <v>250</v>
      </c>
      <c r="D55" s="43" t="s">
        <v>28</v>
      </c>
      <c r="E55" s="18"/>
      <c r="F55" s="44">
        <v>3</v>
      </c>
      <c r="G55" s="18"/>
      <c r="H55" s="18">
        <f>E55+F55+G55</f>
        <v>3</v>
      </c>
      <c r="I55" s="18">
        <v>23000</v>
      </c>
      <c r="J55" s="18" t="s">
        <v>66</v>
      </c>
      <c r="K55" t="s">
        <v>0</v>
      </c>
    </row>
    <row r="56" spans="1:12" ht="15" customHeight="1" x14ac:dyDescent="0.25">
      <c r="A56" s="12">
        <v>151</v>
      </c>
      <c r="B56" s="42" t="s">
        <v>67</v>
      </c>
      <c r="C56" s="18">
        <v>250</v>
      </c>
      <c r="D56" s="18">
        <v>16</v>
      </c>
      <c r="E56" s="18"/>
      <c r="F56" s="27">
        <v>6</v>
      </c>
      <c r="G56" s="18"/>
      <c r="H56" s="18">
        <f>E56+F56+G56</f>
        <v>6</v>
      </c>
      <c r="I56" s="27">
        <v>18500</v>
      </c>
      <c r="J56" s="18" t="s">
        <v>61</v>
      </c>
    </row>
    <row r="57" spans="1:12" ht="15" customHeight="1" x14ac:dyDescent="0.25">
      <c r="A57" s="12">
        <v>52</v>
      </c>
      <c r="B57" s="42" t="s">
        <v>68</v>
      </c>
      <c r="C57" s="18">
        <v>100</v>
      </c>
      <c r="D57" s="43"/>
      <c r="E57" s="18"/>
      <c r="F57" s="18">
        <v>2</v>
      </c>
      <c r="G57" s="18"/>
      <c r="H57" s="18">
        <f>E57+F57+G57</f>
        <v>2</v>
      </c>
      <c r="I57" s="18">
        <v>19500</v>
      </c>
      <c r="J57" s="18" t="s">
        <v>69</v>
      </c>
    </row>
    <row r="58" spans="1:12" ht="15" customHeight="1" x14ac:dyDescent="0.25">
      <c r="A58" s="12">
        <v>53</v>
      </c>
      <c r="B58" s="42"/>
      <c r="C58" s="18"/>
      <c r="D58" s="43"/>
      <c r="E58" s="18"/>
      <c r="F58" s="44"/>
      <c r="G58" s="18"/>
      <c r="H58" s="18"/>
      <c r="I58" s="18"/>
      <c r="J58" s="18"/>
    </row>
    <row r="59" spans="1:12" ht="15" customHeight="1" x14ac:dyDescent="0.25">
      <c r="A59" s="12">
        <v>54</v>
      </c>
      <c r="B59" s="42"/>
      <c r="C59" s="18"/>
      <c r="D59" s="43"/>
      <c r="E59" s="18"/>
      <c r="F59" s="44"/>
      <c r="G59" s="18"/>
      <c r="H59" s="18">
        <f>E59+F59+G59</f>
        <v>0</v>
      </c>
      <c r="I59" s="18"/>
      <c r="J59" s="18"/>
    </row>
    <row r="60" spans="1:12" ht="15" customHeight="1" x14ac:dyDescent="0.25">
      <c r="A60" s="12">
        <v>55</v>
      </c>
      <c r="B60" s="42" t="s">
        <v>70</v>
      </c>
      <c r="C60" s="18">
        <v>50</v>
      </c>
      <c r="D60" s="43" t="s">
        <v>28</v>
      </c>
      <c r="E60" s="18"/>
      <c r="F60" s="18"/>
      <c r="G60" s="18"/>
      <c r="H60" s="18">
        <f>E60+F60+G60</f>
        <v>0</v>
      </c>
      <c r="I60" s="18">
        <v>3200</v>
      </c>
      <c r="J60" s="18" t="s">
        <v>71</v>
      </c>
      <c r="K60" t="s">
        <v>0</v>
      </c>
      <c r="L60" t="s">
        <v>0</v>
      </c>
    </row>
    <row r="61" spans="1:12" ht="15" customHeight="1" x14ac:dyDescent="0.25">
      <c r="A61" s="12">
        <v>56</v>
      </c>
      <c r="B61" s="42"/>
      <c r="C61" s="18"/>
      <c r="D61" s="43"/>
      <c r="E61" s="18"/>
      <c r="F61" s="18"/>
      <c r="G61" s="18"/>
      <c r="H61" s="18"/>
      <c r="I61" s="18"/>
      <c r="J61" s="18"/>
    </row>
    <row r="62" spans="1:12" ht="15" customHeight="1" x14ac:dyDescent="0.25">
      <c r="A62" s="12">
        <v>57</v>
      </c>
      <c r="B62" s="42" t="s">
        <v>72</v>
      </c>
      <c r="C62" s="18">
        <v>80</v>
      </c>
      <c r="D62" s="43" t="s">
        <v>28</v>
      </c>
      <c r="E62" s="18"/>
      <c r="F62" s="18">
        <v>1</v>
      </c>
      <c r="G62" s="18"/>
      <c r="H62" s="18">
        <f>E62+F62+G62</f>
        <v>1</v>
      </c>
      <c r="I62" s="18"/>
      <c r="J62" s="18" t="s">
        <v>73</v>
      </c>
    </row>
    <row r="63" spans="1:12" ht="15" customHeight="1" x14ac:dyDescent="0.25">
      <c r="A63" s="12">
        <v>58</v>
      </c>
      <c r="B63" s="42"/>
      <c r="C63" s="18"/>
      <c r="D63" s="43"/>
      <c r="E63" s="18"/>
      <c r="F63" s="44"/>
      <c r="G63" s="18"/>
      <c r="H63" s="18"/>
      <c r="I63" s="18"/>
      <c r="J63" s="18"/>
    </row>
    <row r="64" spans="1:12" ht="15" customHeight="1" x14ac:dyDescent="0.25">
      <c r="A64" s="12">
        <v>59</v>
      </c>
      <c r="B64" s="42" t="s">
        <v>74</v>
      </c>
      <c r="C64" s="18">
        <v>65</v>
      </c>
      <c r="D64" s="43" t="s">
        <v>28</v>
      </c>
      <c r="E64" s="18"/>
      <c r="F64" s="18"/>
      <c r="G64" s="18"/>
      <c r="H64" s="18">
        <f>E64+F64+G64</f>
        <v>0</v>
      </c>
      <c r="I64" s="18">
        <v>7500</v>
      </c>
      <c r="J64" s="18" t="s">
        <v>14</v>
      </c>
    </row>
    <row r="65" spans="1:10" ht="15" customHeight="1" x14ac:dyDescent="0.25">
      <c r="A65" s="12">
        <v>60</v>
      </c>
      <c r="B65" s="42" t="s">
        <v>74</v>
      </c>
      <c r="C65" s="18">
        <v>80</v>
      </c>
      <c r="D65" s="43" t="s">
        <v>28</v>
      </c>
      <c r="E65" s="18"/>
      <c r="F65" s="45">
        <v>2</v>
      </c>
      <c r="G65" s="18"/>
      <c r="H65" s="18">
        <f>E65+F65+G65</f>
        <v>2</v>
      </c>
      <c r="I65" s="18">
        <v>9000</v>
      </c>
      <c r="J65" s="18" t="s">
        <v>75</v>
      </c>
    </row>
    <row r="66" spans="1:10" ht="15" customHeight="1" x14ac:dyDescent="0.25">
      <c r="A66" s="12">
        <v>61</v>
      </c>
      <c r="B66" s="42" t="s">
        <v>76</v>
      </c>
      <c r="C66" s="18">
        <v>100</v>
      </c>
      <c r="D66" s="43" t="s">
        <v>28</v>
      </c>
      <c r="E66" s="18"/>
      <c r="F66" s="18">
        <v>1</v>
      </c>
      <c r="G66" s="18"/>
      <c r="H66" s="18">
        <f>E66+F66+G66</f>
        <v>1</v>
      </c>
      <c r="I66" s="18">
        <v>15000</v>
      </c>
      <c r="J66" s="18" t="s">
        <v>75</v>
      </c>
    </row>
    <row r="67" spans="1:10" ht="15" customHeight="1" x14ac:dyDescent="0.25">
      <c r="A67" s="12">
        <v>62</v>
      </c>
      <c r="B67" s="42"/>
      <c r="C67" s="18"/>
      <c r="D67" s="43"/>
      <c r="E67" s="18"/>
      <c r="F67" s="44"/>
      <c r="G67" s="18"/>
      <c r="H67" s="18"/>
      <c r="I67" s="18"/>
      <c r="J67" s="18"/>
    </row>
    <row r="68" spans="1:10" ht="15" customHeight="1" x14ac:dyDescent="0.25">
      <c r="A68" s="12">
        <v>63</v>
      </c>
      <c r="B68" s="42" t="s">
        <v>77</v>
      </c>
      <c r="C68" s="18">
        <v>100</v>
      </c>
      <c r="D68" s="43" t="s">
        <v>28</v>
      </c>
      <c r="E68" s="18"/>
      <c r="F68" s="18">
        <v>3</v>
      </c>
      <c r="G68" s="18"/>
      <c r="H68" s="18">
        <f t="shared" ref="H68:H76" si="3">E68+F68+G68</f>
        <v>3</v>
      </c>
      <c r="I68" s="18">
        <v>7000</v>
      </c>
      <c r="J68" s="18" t="s">
        <v>78</v>
      </c>
    </row>
    <row r="69" spans="1:10" ht="15" customHeight="1" x14ac:dyDescent="0.25">
      <c r="A69" s="12">
        <v>64</v>
      </c>
      <c r="B69" s="42"/>
      <c r="C69" s="18"/>
      <c r="D69" s="18"/>
      <c r="E69" s="18"/>
      <c r="F69" s="18"/>
      <c r="G69" s="18"/>
      <c r="H69" s="18">
        <f t="shared" si="3"/>
        <v>0</v>
      </c>
      <c r="I69" s="18"/>
      <c r="J69" s="18"/>
    </row>
    <row r="70" spans="1:10" s="2" customFormat="1" ht="15" customHeight="1" x14ac:dyDescent="0.25">
      <c r="A70" s="12">
        <v>65</v>
      </c>
      <c r="B70" s="42" t="s">
        <v>79</v>
      </c>
      <c r="C70" s="18">
        <v>50</v>
      </c>
      <c r="D70" s="43" t="s">
        <v>28</v>
      </c>
      <c r="E70" s="18"/>
      <c r="F70" s="18"/>
      <c r="G70" s="18"/>
      <c r="H70" s="18">
        <f t="shared" si="3"/>
        <v>0</v>
      </c>
      <c r="I70" s="18"/>
      <c r="J70" s="18"/>
    </row>
    <row r="71" spans="1:10" s="2" customFormat="1" ht="15" customHeight="1" x14ac:dyDescent="0.25">
      <c r="A71" s="12">
        <v>66</v>
      </c>
      <c r="B71" s="42" t="s">
        <v>79</v>
      </c>
      <c r="C71" s="18">
        <v>65</v>
      </c>
      <c r="D71" s="43" t="s">
        <v>28</v>
      </c>
      <c r="E71" s="18"/>
      <c r="F71" s="18">
        <v>1</v>
      </c>
      <c r="G71" s="18"/>
      <c r="H71" s="18">
        <f t="shared" si="3"/>
        <v>1</v>
      </c>
      <c r="I71" s="18"/>
      <c r="J71" s="18"/>
    </row>
    <row r="72" spans="1:10" ht="15" customHeight="1" x14ac:dyDescent="0.25">
      <c r="A72" s="12">
        <v>67</v>
      </c>
      <c r="B72" s="42" t="s">
        <v>79</v>
      </c>
      <c r="C72" s="18">
        <v>80</v>
      </c>
      <c r="D72" s="43" t="s">
        <v>28</v>
      </c>
      <c r="E72" s="18"/>
      <c r="F72" s="18">
        <v>2</v>
      </c>
      <c r="G72" s="18"/>
      <c r="H72" s="18">
        <f t="shared" si="3"/>
        <v>2</v>
      </c>
      <c r="I72" s="18">
        <v>9500</v>
      </c>
      <c r="J72" s="18"/>
    </row>
    <row r="73" spans="1:10" ht="15" customHeight="1" x14ac:dyDescent="0.25">
      <c r="A73" s="12">
        <v>68</v>
      </c>
      <c r="B73" s="42" t="s">
        <v>80</v>
      </c>
      <c r="C73" s="18">
        <v>80</v>
      </c>
      <c r="D73" s="43" t="s">
        <v>28</v>
      </c>
      <c r="E73" s="18"/>
      <c r="F73" s="18">
        <v>2</v>
      </c>
      <c r="G73" s="18"/>
      <c r="H73" s="18">
        <f t="shared" si="3"/>
        <v>2</v>
      </c>
      <c r="I73" s="18">
        <v>14000</v>
      </c>
      <c r="J73" s="18"/>
    </row>
    <row r="74" spans="1:10" ht="15" customHeight="1" x14ac:dyDescent="0.25">
      <c r="A74" s="12">
        <v>69</v>
      </c>
      <c r="B74" s="42" t="s">
        <v>81</v>
      </c>
      <c r="C74" s="18">
        <v>100</v>
      </c>
      <c r="D74" s="43" t="s">
        <v>28</v>
      </c>
      <c r="E74" s="18">
        <v>2</v>
      </c>
      <c r="F74" s="18">
        <v>2</v>
      </c>
      <c r="G74" s="18"/>
      <c r="H74" s="18">
        <f t="shared" si="3"/>
        <v>4</v>
      </c>
      <c r="I74" s="18">
        <v>22000</v>
      </c>
      <c r="J74" s="18" t="s">
        <v>82</v>
      </c>
    </row>
    <row r="75" spans="1:10" ht="15" customHeight="1" x14ac:dyDescent="0.25">
      <c r="A75" s="12">
        <v>70</v>
      </c>
      <c r="B75" s="42"/>
      <c r="C75" s="18"/>
      <c r="D75" s="43"/>
      <c r="E75" s="18"/>
      <c r="F75" s="18"/>
      <c r="G75" s="18"/>
      <c r="H75" s="18">
        <f t="shared" si="3"/>
        <v>0</v>
      </c>
      <c r="I75" s="18"/>
      <c r="J75" s="18"/>
    </row>
    <row r="76" spans="1:10" ht="15" customHeight="1" x14ac:dyDescent="0.25">
      <c r="A76" s="12">
        <v>71</v>
      </c>
      <c r="B76" s="42" t="s">
        <v>83</v>
      </c>
      <c r="C76" s="18">
        <v>50</v>
      </c>
      <c r="D76" s="43" t="s">
        <v>28</v>
      </c>
      <c r="E76" s="18"/>
      <c r="F76" s="18"/>
      <c r="G76" s="18"/>
      <c r="H76" s="18">
        <f t="shared" si="3"/>
        <v>0</v>
      </c>
      <c r="I76" s="18">
        <v>3000</v>
      </c>
      <c r="J76" s="43"/>
    </row>
    <row r="77" spans="1:10" ht="15" customHeight="1" x14ac:dyDescent="0.25">
      <c r="A77" s="12">
        <v>72</v>
      </c>
      <c r="B77" s="42" t="s">
        <v>83</v>
      </c>
      <c r="C77" s="18">
        <v>65</v>
      </c>
      <c r="D77" s="43" t="s">
        <v>28</v>
      </c>
      <c r="E77" s="18"/>
      <c r="F77" s="18" t="s">
        <v>0</v>
      </c>
      <c r="G77" s="18"/>
      <c r="H77" s="18" t="s">
        <v>0</v>
      </c>
      <c r="I77" s="18">
        <v>3600</v>
      </c>
      <c r="J77" s="43" t="s">
        <v>84</v>
      </c>
    </row>
    <row r="78" spans="1:10" ht="15" customHeight="1" x14ac:dyDescent="0.25">
      <c r="A78" s="12">
        <v>73</v>
      </c>
      <c r="B78" s="42" t="s">
        <v>83</v>
      </c>
      <c r="C78" s="18">
        <v>80</v>
      </c>
      <c r="D78" s="43" t="s">
        <v>28</v>
      </c>
      <c r="E78" s="18"/>
      <c r="F78" s="45">
        <v>2</v>
      </c>
      <c r="G78" s="18"/>
      <c r="H78" s="18">
        <f t="shared" ref="H78:H109" si="4">E78+F78+G78</f>
        <v>2</v>
      </c>
      <c r="I78" s="18">
        <v>4000</v>
      </c>
      <c r="J78" s="43">
        <v>41487</v>
      </c>
    </row>
    <row r="79" spans="1:10" ht="15" customHeight="1" x14ac:dyDescent="0.25">
      <c r="A79" s="12">
        <v>74</v>
      </c>
      <c r="B79" s="42" t="s">
        <v>83</v>
      </c>
      <c r="C79" s="18">
        <v>100</v>
      </c>
      <c r="D79" s="43" t="s">
        <v>28</v>
      </c>
      <c r="E79" s="18"/>
      <c r="F79" s="18">
        <v>2</v>
      </c>
      <c r="G79" s="18"/>
      <c r="H79" s="18">
        <f t="shared" si="4"/>
        <v>2</v>
      </c>
      <c r="I79" s="18">
        <v>5200</v>
      </c>
      <c r="J79" s="18"/>
    </row>
    <row r="80" spans="1:10" ht="15" customHeight="1" x14ac:dyDescent="0.25">
      <c r="A80" s="12">
        <v>75</v>
      </c>
      <c r="B80" s="42" t="s">
        <v>83</v>
      </c>
      <c r="C80" s="18">
        <v>150</v>
      </c>
      <c r="D80" s="43" t="s">
        <v>28</v>
      </c>
      <c r="E80" s="18"/>
      <c r="F80" s="18">
        <v>1</v>
      </c>
      <c r="G80" s="18"/>
      <c r="H80" s="18">
        <f t="shared" si="4"/>
        <v>1</v>
      </c>
      <c r="I80" s="18">
        <v>7200</v>
      </c>
      <c r="J80" s="18"/>
    </row>
    <row r="81" spans="1:10" ht="15" customHeight="1" x14ac:dyDescent="0.25">
      <c r="A81" s="12">
        <v>76</v>
      </c>
      <c r="B81" s="42"/>
      <c r="C81" s="18"/>
      <c r="D81" s="18"/>
      <c r="E81" s="18"/>
      <c r="F81" s="18"/>
      <c r="G81" s="18"/>
      <c r="H81" s="18">
        <f t="shared" si="4"/>
        <v>0</v>
      </c>
      <c r="I81" s="18"/>
      <c r="J81" s="18"/>
    </row>
    <row r="82" spans="1:10" ht="15" customHeight="1" x14ac:dyDescent="0.25">
      <c r="A82" s="12">
        <v>77</v>
      </c>
      <c r="B82" s="42" t="s">
        <v>85</v>
      </c>
      <c r="C82" s="18">
        <v>80</v>
      </c>
      <c r="D82" s="43" t="s">
        <v>86</v>
      </c>
      <c r="E82" s="18"/>
      <c r="F82" s="45">
        <v>1</v>
      </c>
      <c r="G82" s="18"/>
      <c r="H82" s="18">
        <f t="shared" si="4"/>
        <v>1</v>
      </c>
      <c r="I82" s="18">
        <v>5000</v>
      </c>
      <c r="J82" s="18" t="s">
        <v>87</v>
      </c>
    </row>
    <row r="83" spans="1:10" ht="15" customHeight="1" x14ac:dyDescent="0.25">
      <c r="A83" s="12">
        <v>78</v>
      </c>
      <c r="B83" s="42" t="s">
        <v>88</v>
      </c>
      <c r="C83" s="18">
        <v>80</v>
      </c>
      <c r="D83" s="43" t="s">
        <v>86</v>
      </c>
      <c r="E83" s="18"/>
      <c r="F83" s="45">
        <v>1</v>
      </c>
      <c r="G83" s="18"/>
      <c r="H83" s="18">
        <f t="shared" si="4"/>
        <v>1</v>
      </c>
      <c r="I83" s="18">
        <v>5000</v>
      </c>
      <c r="J83" s="18" t="s">
        <v>89</v>
      </c>
    </row>
    <row r="84" spans="1:10" ht="15" customHeight="1" x14ac:dyDescent="0.25">
      <c r="A84" s="12">
        <v>79</v>
      </c>
      <c r="B84" s="42" t="s">
        <v>90</v>
      </c>
      <c r="C84" s="18">
        <v>80</v>
      </c>
      <c r="D84" s="43" t="s">
        <v>86</v>
      </c>
      <c r="E84" s="18"/>
      <c r="F84" s="18">
        <v>1</v>
      </c>
      <c r="G84" s="18"/>
      <c r="H84" s="18">
        <f t="shared" si="4"/>
        <v>1</v>
      </c>
      <c r="I84" s="18"/>
      <c r="J84" s="18"/>
    </row>
    <row r="85" spans="1:10" ht="15" customHeight="1" x14ac:dyDescent="0.25">
      <c r="A85" s="12">
        <v>80</v>
      </c>
      <c r="B85" s="42" t="s">
        <v>91</v>
      </c>
      <c r="C85" s="18">
        <v>80</v>
      </c>
      <c r="D85" s="43" t="s">
        <v>0</v>
      </c>
      <c r="E85" s="18"/>
      <c r="F85" s="18">
        <v>1</v>
      </c>
      <c r="G85" s="18"/>
      <c r="H85" s="18">
        <f t="shared" si="4"/>
        <v>1</v>
      </c>
      <c r="I85" s="18">
        <v>50000</v>
      </c>
      <c r="J85" s="18"/>
    </row>
    <row r="86" spans="1:10" ht="15" customHeight="1" x14ac:dyDescent="0.25">
      <c r="A86" s="12">
        <v>81</v>
      </c>
      <c r="B86" s="42" t="s">
        <v>92</v>
      </c>
      <c r="C86" s="18">
        <v>40</v>
      </c>
      <c r="D86" s="43" t="s">
        <v>28</v>
      </c>
      <c r="E86" s="18"/>
      <c r="F86" s="18">
        <v>2</v>
      </c>
      <c r="G86" s="18"/>
      <c r="H86" s="18">
        <f t="shared" si="4"/>
        <v>2</v>
      </c>
      <c r="I86" s="18"/>
      <c r="J86" s="18" t="s">
        <v>93</v>
      </c>
    </row>
    <row r="87" spans="1:10" ht="15" customHeight="1" x14ac:dyDescent="0.25">
      <c r="A87" s="12">
        <v>82</v>
      </c>
      <c r="B87" s="42" t="s">
        <v>92</v>
      </c>
      <c r="C87" s="18">
        <v>100</v>
      </c>
      <c r="D87" s="43" t="s">
        <v>28</v>
      </c>
      <c r="E87" s="18"/>
      <c r="F87" s="18">
        <v>2</v>
      </c>
      <c r="G87" s="18"/>
      <c r="H87" s="18">
        <f t="shared" si="4"/>
        <v>2</v>
      </c>
      <c r="I87" s="19">
        <v>9700</v>
      </c>
      <c r="J87" s="18" t="s">
        <v>93</v>
      </c>
    </row>
    <row r="88" spans="1:10" ht="15" customHeight="1" x14ac:dyDescent="0.25">
      <c r="A88" s="12">
        <v>83</v>
      </c>
      <c r="B88" s="42" t="s">
        <v>88</v>
      </c>
      <c r="C88" s="18">
        <v>125</v>
      </c>
      <c r="D88" s="43" t="s">
        <v>86</v>
      </c>
      <c r="E88" s="18"/>
      <c r="F88" s="18">
        <v>2</v>
      </c>
      <c r="G88" s="18"/>
      <c r="H88" s="18">
        <f t="shared" si="4"/>
        <v>2</v>
      </c>
      <c r="I88" s="18"/>
      <c r="J88" s="18"/>
    </row>
    <row r="89" spans="1:10" ht="34.5" customHeight="1" x14ac:dyDescent="0.25">
      <c r="A89" s="12">
        <v>83</v>
      </c>
      <c r="B89" s="42" t="s">
        <v>88</v>
      </c>
      <c r="C89" s="18">
        <v>200</v>
      </c>
      <c r="D89" s="43" t="s">
        <v>86</v>
      </c>
      <c r="E89" s="18"/>
      <c r="F89" s="18">
        <v>1</v>
      </c>
      <c r="G89" s="18"/>
      <c r="H89" s="18">
        <f t="shared" si="4"/>
        <v>1</v>
      </c>
      <c r="I89" s="18">
        <v>10000</v>
      </c>
      <c r="J89" s="18" t="s">
        <v>94</v>
      </c>
    </row>
    <row r="90" spans="1:10" ht="15" customHeight="1" x14ac:dyDescent="0.25">
      <c r="A90" s="12">
        <v>84</v>
      </c>
      <c r="B90" s="42" t="s">
        <v>95</v>
      </c>
      <c r="C90" s="39">
        <v>200</v>
      </c>
      <c r="D90" s="43" t="s">
        <v>28</v>
      </c>
      <c r="E90" s="18"/>
      <c r="F90" s="18">
        <v>1</v>
      </c>
      <c r="G90" s="18"/>
      <c r="H90" s="18">
        <f t="shared" si="4"/>
        <v>1</v>
      </c>
      <c r="I90" s="18">
        <v>14000</v>
      </c>
      <c r="J90" s="18" t="s">
        <v>96</v>
      </c>
    </row>
    <row r="91" spans="1:10" ht="15" customHeight="1" x14ac:dyDescent="0.25">
      <c r="A91" s="12">
        <v>85</v>
      </c>
      <c r="B91" s="42" t="s">
        <v>97</v>
      </c>
      <c r="C91" s="18">
        <v>400</v>
      </c>
      <c r="D91" s="43" t="s">
        <v>98</v>
      </c>
      <c r="E91" s="18"/>
      <c r="F91" s="18">
        <v>1</v>
      </c>
      <c r="G91" s="18"/>
      <c r="H91" s="18">
        <f t="shared" si="4"/>
        <v>1</v>
      </c>
      <c r="I91" s="18">
        <v>70000</v>
      </c>
      <c r="J91" s="18" t="s">
        <v>99</v>
      </c>
    </row>
    <row r="92" spans="1:10" ht="15" customHeight="1" x14ac:dyDescent="0.25">
      <c r="A92" s="12">
        <v>86</v>
      </c>
      <c r="B92" s="42"/>
      <c r="C92" s="18"/>
      <c r="D92" s="43"/>
      <c r="E92" s="18"/>
      <c r="F92" s="18"/>
      <c r="G92" s="18"/>
      <c r="H92" s="18">
        <f t="shared" si="4"/>
        <v>0</v>
      </c>
      <c r="I92" s="18"/>
      <c r="J92" s="18"/>
    </row>
    <row r="93" spans="1:10" ht="15" customHeight="1" x14ac:dyDescent="0.25">
      <c r="A93" s="12">
        <v>87</v>
      </c>
      <c r="B93" s="42" t="s">
        <v>100</v>
      </c>
      <c r="C93" s="18">
        <v>80</v>
      </c>
      <c r="D93" s="43" t="s">
        <v>28</v>
      </c>
      <c r="E93" s="18"/>
      <c r="F93" s="45">
        <v>2</v>
      </c>
      <c r="G93" s="18"/>
      <c r="H93" s="18">
        <f t="shared" si="4"/>
        <v>2</v>
      </c>
      <c r="I93" s="19">
        <v>6000</v>
      </c>
      <c r="J93" s="18">
        <v>3</v>
      </c>
    </row>
    <row r="94" spans="1:10" ht="15" customHeight="1" x14ac:dyDescent="0.25">
      <c r="A94" s="12">
        <v>88</v>
      </c>
      <c r="B94" s="42" t="s">
        <v>101</v>
      </c>
      <c r="C94" s="18">
        <v>150</v>
      </c>
      <c r="D94" s="43" t="s">
        <v>28</v>
      </c>
      <c r="E94" s="18"/>
      <c r="F94" s="18">
        <v>12</v>
      </c>
      <c r="G94" s="18"/>
      <c r="H94" s="18">
        <f t="shared" si="4"/>
        <v>12</v>
      </c>
      <c r="I94" s="19">
        <v>10000</v>
      </c>
      <c r="J94" s="18" t="s">
        <v>102</v>
      </c>
    </row>
    <row r="95" spans="1:10" ht="15" customHeight="1" x14ac:dyDescent="0.25">
      <c r="A95" s="12">
        <v>89</v>
      </c>
      <c r="B95" s="42" t="s">
        <v>103</v>
      </c>
      <c r="C95" s="18">
        <v>200</v>
      </c>
      <c r="D95" s="43" t="s">
        <v>28</v>
      </c>
      <c r="E95" s="18"/>
      <c r="F95" s="18"/>
      <c r="G95" s="18"/>
      <c r="H95" s="18">
        <f t="shared" si="4"/>
        <v>0</v>
      </c>
      <c r="I95" s="19">
        <v>14500</v>
      </c>
      <c r="J95" s="18"/>
    </row>
    <row r="96" spans="1:10" ht="15" customHeight="1" x14ac:dyDescent="0.25">
      <c r="A96" s="12">
        <v>90</v>
      </c>
      <c r="B96" s="42"/>
      <c r="C96" s="18"/>
      <c r="D96" s="43"/>
      <c r="E96" s="18"/>
      <c r="F96" s="18"/>
      <c r="G96" s="18"/>
      <c r="H96" s="18">
        <f t="shared" si="4"/>
        <v>0</v>
      </c>
      <c r="I96" s="18"/>
      <c r="J96" s="18"/>
    </row>
    <row r="97" spans="1:12" ht="15" customHeight="1" x14ac:dyDescent="0.25">
      <c r="A97" s="12">
        <v>91</v>
      </c>
      <c r="B97" s="42" t="s">
        <v>104</v>
      </c>
      <c r="C97" s="18">
        <v>65</v>
      </c>
      <c r="D97" s="43" t="s">
        <v>28</v>
      </c>
      <c r="E97" s="18"/>
      <c r="F97" s="18">
        <v>2</v>
      </c>
      <c r="G97" s="18"/>
      <c r="H97" s="18">
        <f t="shared" si="4"/>
        <v>2</v>
      </c>
      <c r="I97" s="18">
        <v>8000</v>
      </c>
      <c r="J97" s="18" t="s">
        <v>105</v>
      </c>
    </row>
    <row r="98" spans="1:12" ht="15" customHeight="1" x14ac:dyDescent="0.25">
      <c r="A98" s="12">
        <v>92</v>
      </c>
      <c r="B98" s="42" t="s">
        <v>104</v>
      </c>
      <c r="C98" s="18">
        <v>80</v>
      </c>
      <c r="D98" s="43" t="s">
        <v>28</v>
      </c>
      <c r="E98" s="18"/>
      <c r="F98" s="18">
        <v>18</v>
      </c>
      <c r="G98" s="18"/>
      <c r="H98" s="18">
        <f t="shared" si="4"/>
        <v>18</v>
      </c>
      <c r="I98" s="18">
        <v>10000</v>
      </c>
      <c r="J98" s="18" t="s">
        <v>105</v>
      </c>
    </row>
    <row r="99" spans="1:12" ht="15" customHeight="1" x14ac:dyDescent="0.25">
      <c r="A99" s="12">
        <v>93</v>
      </c>
      <c r="B99" s="42" t="s">
        <v>106</v>
      </c>
      <c r="C99" s="18">
        <v>80</v>
      </c>
      <c r="D99" s="43" t="s">
        <v>28</v>
      </c>
      <c r="E99" s="18"/>
      <c r="F99" s="18">
        <v>1</v>
      </c>
      <c r="G99" s="18"/>
      <c r="H99" s="18">
        <f t="shared" si="4"/>
        <v>1</v>
      </c>
      <c r="I99" s="18">
        <v>8000</v>
      </c>
      <c r="J99" s="18" t="s">
        <v>14</v>
      </c>
    </row>
    <row r="100" spans="1:12" ht="15" customHeight="1" x14ac:dyDescent="0.25">
      <c r="A100" s="12">
        <v>94</v>
      </c>
      <c r="B100" s="42" t="s">
        <v>106</v>
      </c>
      <c r="C100" s="18">
        <v>100</v>
      </c>
      <c r="D100" s="43" t="s">
        <v>28</v>
      </c>
      <c r="E100" s="18"/>
      <c r="F100" s="18"/>
      <c r="G100" s="18"/>
      <c r="H100" s="18">
        <f t="shared" si="4"/>
        <v>0</v>
      </c>
      <c r="I100" s="18" t="s">
        <v>0</v>
      </c>
      <c r="J100" s="18"/>
    </row>
    <row r="101" spans="1:12" ht="15" customHeight="1" x14ac:dyDescent="0.25">
      <c r="A101" s="12">
        <v>95</v>
      </c>
      <c r="B101" s="42" t="s">
        <v>107</v>
      </c>
      <c r="C101" s="18">
        <v>250</v>
      </c>
      <c r="D101" s="43" t="s">
        <v>28</v>
      </c>
      <c r="E101" s="18"/>
      <c r="F101" s="18">
        <v>1</v>
      </c>
      <c r="G101" s="18"/>
      <c r="H101" s="18">
        <f t="shared" si="4"/>
        <v>1</v>
      </c>
      <c r="I101" s="18">
        <v>50000</v>
      </c>
      <c r="J101" s="18" t="s">
        <v>108</v>
      </c>
      <c r="L101" t="s">
        <v>0</v>
      </c>
    </row>
    <row r="102" spans="1:12" ht="15" customHeight="1" x14ac:dyDescent="0.25">
      <c r="A102" s="12">
        <v>96</v>
      </c>
      <c r="B102" s="42" t="s">
        <v>109</v>
      </c>
      <c r="C102" s="18">
        <v>250</v>
      </c>
      <c r="D102" s="18">
        <v>16</v>
      </c>
      <c r="E102" s="18"/>
      <c r="F102" s="18">
        <v>1</v>
      </c>
      <c r="G102" s="18"/>
      <c r="H102" s="18">
        <f t="shared" si="4"/>
        <v>1</v>
      </c>
      <c r="I102" s="18">
        <v>60000</v>
      </c>
      <c r="J102" s="18" t="s">
        <v>110</v>
      </c>
      <c r="L102" t="s">
        <v>0</v>
      </c>
    </row>
    <row r="103" spans="1:12" ht="15" customHeight="1" x14ac:dyDescent="0.25">
      <c r="A103" s="12">
        <v>97</v>
      </c>
      <c r="B103" s="42"/>
      <c r="C103" s="18"/>
      <c r="D103" s="43"/>
      <c r="E103" s="18"/>
      <c r="F103" s="18"/>
      <c r="G103" s="18"/>
      <c r="H103" s="18">
        <f t="shared" si="4"/>
        <v>0</v>
      </c>
      <c r="I103" s="18"/>
      <c r="J103" s="18"/>
    </row>
    <row r="104" spans="1:12" ht="15" customHeight="1" x14ac:dyDescent="0.25">
      <c r="A104" s="12">
        <v>98</v>
      </c>
      <c r="B104" s="42" t="s">
        <v>111</v>
      </c>
      <c r="C104" s="18">
        <v>40</v>
      </c>
      <c r="D104" s="43" t="s">
        <v>28</v>
      </c>
      <c r="E104" s="18"/>
      <c r="F104" s="18">
        <v>2</v>
      </c>
      <c r="G104" s="18"/>
      <c r="H104" s="18">
        <f t="shared" si="4"/>
        <v>2</v>
      </c>
      <c r="I104" s="18">
        <v>4500</v>
      </c>
      <c r="J104" s="18" t="s">
        <v>112</v>
      </c>
    </row>
    <row r="105" spans="1:12" ht="15" customHeight="1" x14ac:dyDescent="0.25">
      <c r="A105" s="12">
        <v>99</v>
      </c>
      <c r="B105" s="42" t="s">
        <v>111</v>
      </c>
      <c r="C105" s="18">
        <v>50</v>
      </c>
      <c r="D105" s="43" t="s">
        <v>28</v>
      </c>
      <c r="E105" s="18"/>
      <c r="F105" s="18">
        <v>2</v>
      </c>
      <c r="G105" s="18"/>
      <c r="H105" s="18">
        <f t="shared" si="4"/>
        <v>2</v>
      </c>
      <c r="I105" s="18">
        <v>6500</v>
      </c>
      <c r="J105" s="18" t="s">
        <v>112</v>
      </c>
    </row>
    <row r="106" spans="1:12" ht="15" customHeight="1" x14ac:dyDescent="0.25">
      <c r="A106" s="12">
        <v>100</v>
      </c>
      <c r="B106" s="42" t="s">
        <v>113</v>
      </c>
      <c r="C106" s="18">
        <v>80</v>
      </c>
      <c r="D106" s="43" t="s">
        <v>28</v>
      </c>
      <c r="E106" s="18"/>
      <c r="F106" s="18">
        <v>6</v>
      </c>
      <c r="G106" s="18"/>
      <c r="H106" s="18">
        <f t="shared" si="4"/>
        <v>6</v>
      </c>
      <c r="I106" s="18">
        <v>9500</v>
      </c>
      <c r="J106" s="18" t="s">
        <v>112</v>
      </c>
    </row>
    <row r="107" spans="1:12" ht="15" customHeight="1" x14ac:dyDescent="0.25">
      <c r="A107" s="12">
        <v>101</v>
      </c>
      <c r="B107" s="42" t="s">
        <v>113</v>
      </c>
      <c r="C107" s="18">
        <v>100</v>
      </c>
      <c r="D107" s="43" t="s">
        <v>28</v>
      </c>
      <c r="E107" s="18"/>
      <c r="F107" s="18"/>
      <c r="G107" s="18"/>
      <c r="H107" s="18">
        <f t="shared" si="4"/>
        <v>0</v>
      </c>
      <c r="I107" s="18">
        <v>10800</v>
      </c>
      <c r="J107" s="18" t="s">
        <v>112</v>
      </c>
    </row>
    <row r="108" spans="1:12" ht="15" customHeight="1" x14ac:dyDescent="0.25">
      <c r="A108" s="12">
        <v>102</v>
      </c>
      <c r="B108" s="42" t="s">
        <v>114</v>
      </c>
      <c r="C108" s="18">
        <v>125</v>
      </c>
      <c r="D108" s="43" t="s">
        <v>28</v>
      </c>
      <c r="E108" s="18"/>
      <c r="F108" s="18">
        <v>2</v>
      </c>
      <c r="G108" s="18"/>
      <c r="H108" s="18">
        <f t="shared" si="4"/>
        <v>2</v>
      </c>
      <c r="I108" s="18">
        <v>28000</v>
      </c>
      <c r="J108" s="18" t="s">
        <v>115</v>
      </c>
    </row>
    <row r="109" spans="1:12" ht="15" customHeight="1" x14ac:dyDescent="0.25">
      <c r="A109" s="12">
        <v>103</v>
      </c>
      <c r="B109" s="42" t="s">
        <v>113</v>
      </c>
      <c r="C109" s="39">
        <v>200</v>
      </c>
      <c r="D109" s="43" t="s">
        <v>28</v>
      </c>
      <c r="E109" s="18"/>
      <c r="F109" s="18">
        <v>2</v>
      </c>
      <c r="G109" s="18"/>
      <c r="H109" s="18">
        <f t="shared" si="4"/>
        <v>2</v>
      </c>
      <c r="I109" s="18">
        <v>55000</v>
      </c>
      <c r="J109" s="18" t="s">
        <v>115</v>
      </c>
    </row>
    <row r="110" spans="1:12" ht="15" customHeight="1" x14ac:dyDescent="0.25">
      <c r="A110" s="12">
        <v>104</v>
      </c>
      <c r="B110" s="42" t="s">
        <v>116</v>
      </c>
      <c r="C110" s="18">
        <v>250</v>
      </c>
      <c r="D110" s="43" t="s">
        <v>28</v>
      </c>
      <c r="E110" s="18"/>
      <c r="F110" s="18">
        <v>1</v>
      </c>
      <c r="G110" s="18"/>
      <c r="H110" s="18">
        <f t="shared" ref="H110:H141" si="5">E110+F110+G110</f>
        <v>1</v>
      </c>
      <c r="I110" s="18">
        <v>84000</v>
      </c>
      <c r="J110" s="18" t="s">
        <v>117</v>
      </c>
    </row>
    <row r="111" spans="1:12" ht="15" customHeight="1" x14ac:dyDescent="0.25">
      <c r="A111" s="12">
        <v>105</v>
      </c>
      <c r="B111" s="42" t="s">
        <v>116</v>
      </c>
      <c r="C111" s="18">
        <v>400</v>
      </c>
      <c r="D111" s="43">
        <v>42644</v>
      </c>
      <c r="E111" s="18"/>
      <c r="F111" s="18">
        <v>4</v>
      </c>
      <c r="G111" s="18"/>
      <c r="H111" s="18">
        <f t="shared" si="5"/>
        <v>4</v>
      </c>
      <c r="I111" s="18">
        <v>85000</v>
      </c>
      <c r="J111" s="18" t="s">
        <v>118</v>
      </c>
    </row>
    <row r="112" spans="1:12" ht="15" customHeight="1" x14ac:dyDescent="0.25">
      <c r="A112" s="12">
        <v>106</v>
      </c>
      <c r="B112" s="42"/>
      <c r="C112" s="18"/>
      <c r="D112" s="43"/>
      <c r="E112" s="18"/>
      <c r="F112" s="18"/>
      <c r="G112" s="18"/>
      <c r="H112" s="18">
        <f t="shared" si="5"/>
        <v>0</v>
      </c>
      <c r="I112" s="18"/>
      <c r="J112" s="18"/>
    </row>
    <row r="113" spans="1:11" ht="15" customHeight="1" x14ac:dyDescent="0.25">
      <c r="A113" s="12">
        <v>107</v>
      </c>
      <c r="B113" s="42" t="s">
        <v>119</v>
      </c>
      <c r="C113" s="18">
        <v>50</v>
      </c>
      <c r="D113" s="43" t="s">
        <v>98</v>
      </c>
      <c r="E113" s="18"/>
      <c r="F113" s="18">
        <v>1</v>
      </c>
      <c r="G113" s="18"/>
      <c r="H113" s="18">
        <f t="shared" si="5"/>
        <v>1</v>
      </c>
      <c r="I113" s="18"/>
      <c r="J113" s="18" t="s">
        <v>120</v>
      </c>
    </row>
    <row r="114" spans="1:11" ht="15" customHeight="1" x14ac:dyDescent="0.25">
      <c r="A114" s="12">
        <v>108</v>
      </c>
      <c r="B114" s="42" t="s">
        <v>121</v>
      </c>
      <c r="C114" s="18">
        <v>50</v>
      </c>
      <c r="D114" s="43" t="s">
        <v>98</v>
      </c>
      <c r="E114" s="18"/>
      <c r="F114" s="18">
        <v>1</v>
      </c>
      <c r="G114" s="18"/>
      <c r="H114" s="18">
        <f t="shared" si="5"/>
        <v>1</v>
      </c>
      <c r="I114" s="18"/>
      <c r="J114" s="18"/>
    </row>
    <row r="115" spans="1:11" ht="15" customHeight="1" x14ac:dyDescent="0.25">
      <c r="A115" s="12">
        <v>109</v>
      </c>
      <c r="B115" s="42" t="s">
        <v>122</v>
      </c>
      <c r="C115" s="18">
        <v>50</v>
      </c>
      <c r="D115" s="43" t="s">
        <v>28</v>
      </c>
      <c r="E115" s="18"/>
      <c r="F115" s="18">
        <v>1</v>
      </c>
      <c r="G115" s="18"/>
      <c r="H115" s="18">
        <f t="shared" si="5"/>
        <v>1</v>
      </c>
      <c r="I115" s="18"/>
      <c r="J115" s="18" t="s">
        <v>123</v>
      </c>
    </row>
    <row r="116" spans="1:11" ht="15" customHeight="1" x14ac:dyDescent="0.25">
      <c r="A116" s="12">
        <v>109</v>
      </c>
      <c r="B116" s="42" t="s">
        <v>122</v>
      </c>
      <c r="C116" s="18">
        <v>50</v>
      </c>
      <c r="D116" s="43" t="s">
        <v>28</v>
      </c>
      <c r="E116" s="18"/>
      <c r="F116" s="18">
        <v>1</v>
      </c>
      <c r="G116" s="18"/>
      <c r="H116" s="18">
        <f t="shared" si="5"/>
        <v>1</v>
      </c>
      <c r="I116" s="18"/>
      <c r="J116" s="18" t="s">
        <v>124</v>
      </c>
    </row>
    <row r="117" spans="1:11" ht="15" customHeight="1" x14ac:dyDescent="0.25">
      <c r="A117" s="12">
        <v>110</v>
      </c>
      <c r="B117" s="42" t="s">
        <v>125</v>
      </c>
      <c r="C117" s="18">
        <v>50</v>
      </c>
      <c r="D117" s="43" t="s">
        <v>28</v>
      </c>
      <c r="E117" s="18"/>
      <c r="F117" s="18">
        <v>1</v>
      </c>
      <c r="G117" s="18"/>
      <c r="H117" s="18">
        <f t="shared" si="5"/>
        <v>1</v>
      </c>
      <c r="I117" s="18"/>
      <c r="J117" s="18" t="s">
        <v>126</v>
      </c>
    </row>
    <row r="118" spans="1:11" ht="15" customHeight="1" x14ac:dyDescent="0.25">
      <c r="A118" s="12">
        <v>111</v>
      </c>
      <c r="B118" s="42" t="s">
        <v>127</v>
      </c>
      <c r="C118" s="18">
        <v>50</v>
      </c>
      <c r="D118" s="43" t="s">
        <v>28</v>
      </c>
      <c r="E118" s="18"/>
      <c r="F118" s="18">
        <v>2</v>
      </c>
      <c r="G118" s="18"/>
      <c r="H118" s="18">
        <f t="shared" si="5"/>
        <v>2</v>
      </c>
      <c r="I118" s="18"/>
      <c r="J118" s="18"/>
    </row>
    <row r="119" spans="1:11" ht="15" customHeight="1" x14ac:dyDescent="0.25">
      <c r="A119" s="12">
        <v>112</v>
      </c>
      <c r="B119" s="42" t="s">
        <v>128</v>
      </c>
      <c r="C119" s="18">
        <v>80</v>
      </c>
      <c r="D119" s="43" t="s">
        <v>28</v>
      </c>
      <c r="E119" s="18"/>
      <c r="F119" s="18">
        <v>3</v>
      </c>
      <c r="G119" s="18"/>
      <c r="H119" s="18">
        <f t="shared" si="5"/>
        <v>3</v>
      </c>
      <c r="I119" s="18"/>
      <c r="J119" s="18" t="s">
        <v>126</v>
      </c>
    </row>
    <row r="120" spans="1:11" ht="15" customHeight="1" x14ac:dyDescent="0.25">
      <c r="A120" s="12">
        <v>113</v>
      </c>
      <c r="B120" s="42" t="s">
        <v>129</v>
      </c>
      <c r="C120" s="18">
        <v>80</v>
      </c>
      <c r="D120" s="43" t="s">
        <v>28</v>
      </c>
      <c r="E120" s="18"/>
      <c r="F120" s="18">
        <v>1</v>
      </c>
      <c r="G120" s="18"/>
      <c r="H120" s="18">
        <f t="shared" si="5"/>
        <v>1</v>
      </c>
      <c r="I120" s="18"/>
      <c r="J120" s="18"/>
    </row>
    <row r="121" spans="1:11" ht="15" customHeight="1" x14ac:dyDescent="0.25">
      <c r="A121" s="12">
        <v>114</v>
      </c>
      <c r="B121" s="42" t="s">
        <v>130</v>
      </c>
      <c r="C121" s="18">
        <v>80</v>
      </c>
      <c r="D121" s="43" t="s">
        <v>98</v>
      </c>
      <c r="E121" s="18"/>
      <c r="F121" s="18">
        <v>1</v>
      </c>
      <c r="G121" s="18"/>
      <c r="H121" s="18">
        <f t="shared" si="5"/>
        <v>1</v>
      </c>
      <c r="I121" s="18">
        <v>7000</v>
      </c>
      <c r="J121" s="18" t="s">
        <v>131</v>
      </c>
      <c r="K121" t="s">
        <v>0</v>
      </c>
    </row>
    <row r="122" spans="1:11" ht="15" customHeight="1" x14ac:dyDescent="0.25">
      <c r="A122" s="12">
        <v>115</v>
      </c>
      <c r="B122" s="42" t="s">
        <v>132</v>
      </c>
      <c r="C122" s="18">
        <v>100</v>
      </c>
      <c r="D122" s="43" t="s">
        <v>28</v>
      </c>
      <c r="E122" s="18"/>
      <c r="F122" s="18">
        <v>6</v>
      </c>
      <c r="G122" s="18"/>
      <c r="H122" s="18">
        <f t="shared" si="5"/>
        <v>6</v>
      </c>
      <c r="I122" s="18">
        <v>7000</v>
      </c>
      <c r="J122" s="18" t="s">
        <v>133</v>
      </c>
    </row>
    <row r="123" spans="1:11" ht="15" customHeight="1" x14ac:dyDescent="0.25">
      <c r="A123" s="12">
        <v>116</v>
      </c>
      <c r="B123" s="42" t="s">
        <v>134</v>
      </c>
      <c r="C123" s="18">
        <v>100</v>
      </c>
      <c r="D123" s="43" t="s">
        <v>98</v>
      </c>
      <c r="E123" s="18"/>
      <c r="F123" s="18">
        <v>2</v>
      </c>
      <c r="G123" s="18"/>
      <c r="H123" s="18">
        <f t="shared" si="5"/>
        <v>2</v>
      </c>
      <c r="I123" s="18"/>
      <c r="J123" s="18" t="s">
        <v>135</v>
      </c>
    </row>
    <row r="124" spans="1:11" ht="15" customHeight="1" x14ac:dyDescent="0.25">
      <c r="A124" s="12">
        <v>117</v>
      </c>
      <c r="B124" s="42" t="s">
        <v>121</v>
      </c>
      <c r="C124" s="18">
        <v>80</v>
      </c>
      <c r="D124" s="43" t="s">
        <v>98</v>
      </c>
      <c r="E124" s="18"/>
      <c r="F124" s="18">
        <v>2</v>
      </c>
      <c r="G124" s="18"/>
      <c r="H124" s="18">
        <f t="shared" si="5"/>
        <v>2</v>
      </c>
      <c r="I124" s="18"/>
      <c r="J124" s="18"/>
    </row>
    <row r="125" spans="1:11" ht="15" customHeight="1" x14ac:dyDescent="0.25">
      <c r="A125" s="12">
        <v>118</v>
      </c>
      <c r="B125" s="42" t="s">
        <v>136</v>
      </c>
      <c r="C125" s="18">
        <v>100</v>
      </c>
      <c r="D125" s="43" t="s">
        <v>98</v>
      </c>
      <c r="E125" s="18"/>
      <c r="F125" s="18">
        <v>1</v>
      </c>
      <c r="G125" s="18"/>
      <c r="H125" s="18">
        <f t="shared" si="5"/>
        <v>1</v>
      </c>
      <c r="I125" s="18"/>
      <c r="J125" s="18"/>
    </row>
    <row r="126" spans="1:11" ht="27" customHeight="1" x14ac:dyDescent="0.25">
      <c r="A126" s="12">
        <v>119</v>
      </c>
      <c r="B126" s="42" t="s">
        <v>137</v>
      </c>
      <c r="C126" s="18">
        <v>100</v>
      </c>
      <c r="D126" s="18">
        <v>16</v>
      </c>
      <c r="E126" s="18"/>
      <c r="F126" s="18">
        <v>1</v>
      </c>
      <c r="G126" s="18"/>
      <c r="H126" s="18">
        <f t="shared" si="5"/>
        <v>1</v>
      </c>
      <c r="I126" s="18"/>
      <c r="J126" s="18" t="s">
        <v>138</v>
      </c>
    </row>
    <row r="127" spans="1:11" ht="15" customHeight="1" x14ac:dyDescent="0.25">
      <c r="A127" s="12">
        <v>115</v>
      </c>
      <c r="B127" s="42" t="s">
        <v>139</v>
      </c>
      <c r="C127" s="18">
        <v>125</v>
      </c>
      <c r="D127" s="43" t="s">
        <v>28</v>
      </c>
      <c r="E127" s="18"/>
      <c r="F127" s="18">
        <v>2</v>
      </c>
      <c r="G127" s="18"/>
      <c r="H127" s="18">
        <f t="shared" si="5"/>
        <v>2</v>
      </c>
      <c r="I127" s="18"/>
      <c r="J127" s="18" t="s">
        <v>123</v>
      </c>
    </row>
    <row r="128" spans="1:11" ht="15" customHeight="1" x14ac:dyDescent="0.25">
      <c r="A128" s="12">
        <v>120</v>
      </c>
      <c r="B128" s="42" t="s">
        <v>140</v>
      </c>
      <c r="C128" s="18">
        <v>125</v>
      </c>
      <c r="D128" s="43" t="s">
        <v>28</v>
      </c>
      <c r="E128" s="18"/>
      <c r="F128" s="18">
        <v>1</v>
      </c>
      <c r="G128" s="18"/>
      <c r="H128" s="18">
        <f t="shared" si="5"/>
        <v>1</v>
      </c>
      <c r="I128" s="18"/>
      <c r="J128" s="18" t="s">
        <v>141</v>
      </c>
    </row>
    <row r="129" spans="1:11" ht="15" customHeight="1" x14ac:dyDescent="0.25">
      <c r="A129" s="12">
        <v>121</v>
      </c>
      <c r="B129" s="42" t="s">
        <v>142</v>
      </c>
      <c r="C129" s="18">
        <v>150</v>
      </c>
      <c r="D129" s="43" t="s">
        <v>98</v>
      </c>
      <c r="E129" s="18"/>
      <c r="F129" s="18">
        <v>1</v>
      </c>
      <c r="G129" s="18"/>
      <c r="H129" s="18">
        <f t="shared" si="5"/>
        <v>1</v>
      </c>
      <c r="I129" s="18"/>
      <c r="J129" s="18" t="s">
        <v>143</v>
      </c>
    </row>
    <row r="130" spans="1:11" ht="15" customHeight="1" x14ac:dyDescent="0.25">
      <c r="A130" s="12">
        <v>122</v>
      </c>
      <c r="B130" s="42" t="s">
        <v>144</v>
      </c>
      <c r="C130" s="18">
        <v>200</v>
      </c>
      <c r="D130" s="18">
        <v>10</v>
      </c>
      <c r="E130" s="18"/>
      <c r="F130" s="18"/>
      <c r="G130" s="18"/>
      <c r="H130" s="18">
        <f t="shared" si="5"/>
        <v>0</v>
      </c>
      <c r="I130" s="18">
        <v>32000</v>
      </c>
      <c r="J130" s="20" t="s">
        <v>145</v>
      </c>
    </row>
    <row r="131" spans="1:11" ht="15" customHeight="1" x14ac:dyDescent="0.25">
      <c r="A131" s="12">
        <v>123</v>
      </c>
      <c r="B131" s="42"/>
      <c r="C131" s="18"/>
      <c r="D131" s="18"/>
      <c r="E131" s="18"/>
      <c r="F131" s="18"/>
      <c r="G131" s="18"/>
      <c r="H131" s="18">
        <f t="shared" si="5"/>
        <v>0</v>
      </c>
      <c r="I131" s="18"/>
      <c r="J131" s="18"/>
    </row>
    <row r="132" spans="1:11" ht="28.5" customHeight="1" x14ac:dyDescent="0.25">
      <c r="A132" s="12">
        <v>124</v>
      </c>
      <c r="B132" s="42" t="s">
        <v>146</v>
      </c>
      <c r="C132" s="18">
        <v>50</v>
      </c>
      <c r="D132" s="43" t="s">
        <v>28</v>
      </c>
      <c r="E132" s="18"/>
      <c r="F132" s="18">
        <v>2</v>
      </c>
      <c r="G132" s="18"/>
      <c r="H132" s="18">
        <f t="shared" si="5"/>
        <v>2</v>
      </c>
      <c r="I132" s="18">
        <v>50000</v>
      </c>
      <c r="J132" s="46" t="s">
        <v>147</v>
      </c>
      <c r="K132" s="25"/>
    </row>
    <row r="133" spans="1:11" ht="15" customHeight="1" x14ac:dyDescent="0.25">
      <c r="A133" s="12">
        <v>125</v>
      </c>
      <c r="B133" s="42" t="s">
        <v>148</v>
      </c>
      <c r="C133" s="18">
        <v>200</v>
      </c>
      <c r="D133" s="43" t="s">
        <v>28</v>
      </c>
      <c r="E133" s="18"/>
      <c r="F133" s="18"/>
      <c r="G133" s="18"/>
      <c r="H133" s="18">
        <f t="shared" si="5"/>
        <v>0</v>
      </c>
      <c r="I133" s="18">
        <v>110000</v>
      </c>
      <c r="J133" s="47" t="s">
        <v>149</v>
      </c>
    </row>
    <row r="134" spans="1:11" ht="15" customHeight="1" x14ac:dyDescent="0.25">
      <c r="A134" s="12">
        <v>126</v>
      </c>
      <c r="B134" s="42" t="s">
        <v>148</v>
      </c>
      <c r="C134" s="18">
        <v>250</v>
      </c>
      <c r="D134" s="43" t="s">
        <v>28</v>
      </c>
      <c r="E134" s="18"/>
      <c r="F134" s="18"/>
      <c r="G134" s="18"/>
      <c r="H134" s="18">
        <f t="shared" si="5"/>
        <v>0</v>
      </c>
      <c r="I134" s="18">
        <v>115000</v>
      </c>
      <c r="J134" s="47" t="s">
        <v>150</v>
      </c>
    </row>
    <row r="135" spans="1:11" ht="15" customHeight="1" x14ac:dyDescent="0.25">
      <c r="A135" s="12">
        <v>127</v>
      </c>
      <c r="B135" s="42" t="s">
        <v>148</v>
      </c>
      <c r="C135" s="18">
        <v>250</v>
      </c>
      <c r="D135" s="43" t="s">
        <v>28</v>
      </c>
      <c r="E135" s="18"/>
      <c r="F135" s="18"/>
      <c r="G135" s="18"/>
      <c r="H135" s="18">
        <f t="shared" si="5"/>
        <v>0</v>
      </c>
      <c r="I135" s="18">
        <v>115000</v>
      </c>
      <c r="J135" s="47" t="s">
        <v>151</v>
      </c>
    </row>
    <row r="136" spans="1:11" ht="15" customHeight="1" x14ac:dyDescent="0.25">
      <c r="A136" s="12">
        <v>128</v>
      </c>
      <c r="B136" s="42"/>
      <c r="C136" s="18"/>
      <c r="D136" s="43"/>
      <c r="E136" s="18"/>
      <c r="F136" s="18"/>
      <c r="G136" s="18"/>
      <c r="H136" s="18"/>
      <c r="I136" s="18"/>
      <c r="J136" s="18"/>
    </row>
    <row r="137" spans="1:11" ht="15" customHeight="1" x14ac:dyDescent="0.25">
      <c r="A137" s="12">
        <v>129</v>
      </c>
      <c r="B137" s="42" t="s">
        <v>152</v>
      </c>
      <c r="C137" s="18">
        <v>80</v>
      </c>
      <c r="D137" s="43" t="s">
        <v>28</v>
      </c>
      <c r="E137" s="18"/>
      <c r="F137" s="18">
        <v>6</v>
      </c>
      <c r="G137" s="18"/>
      <c r="H137" s="18">
        <f>E137+F137+G137</f>
        <v>6</v>
      </c>
      <c r="I137" s="18">
        <v>8000</v>
      </c>
      <c r="J137" s="18" t="s">
        <v>153</v>
      </c>
    </row>
    <row r="138" spans="1:11" ht="15" customHeight="1" x14ac:dyDescent="0.25">
      <c r="A138" s="12">
        <v>130</v>
      </c>
      <c r="B138" s="42" t="s">
        <v>152</v>
      </c>
      <c r="C138" s="18">
        <v>100</v>
      </c>
      <c r="D138" s="43" t="s">
        <v>28</v>
      </c>
      <c r="E138" s="18"/>
      <c r="F138" s="18"/>
      <c r="G138" s="18"/>
      <c r="H138" s="18">
        <f>E138+F138+G138</f>
        <v>0</v>
      </c>
      <c r="I138" s="18">
        <v>9500</v>
      </c>
      <c r="J138" s="18" t="s">
        <v>154</v>
      </c>
    </row>
    <row r="139" spans="1:11" ht="15" customHeight="1" x14ac:dyDescent="0.25">
      <c r="A139" s="12">
        <v>131</v>
      </c>
      <c r="B139" s="42" t="s">
        <v>152</v>
      </c>
      <c r="C139" s="18">
        <v>150</v>
      </c>
      <c r="D139" s="43" t="s">
        <v>28</v>
      </c>
      <c r="E139" s="18"/>
      <c r="F139" s="18">
        <v>3</v>
      </c>
      <c r="G139" s="18"/>
      <c r="H139" s="18">
        <f>E139+F139+G139</f>
        <v>3</v>
      </c>
      <c r="I139" s="18">
        <v>12000</v>
      </c>
      <c r="J139" s="18"/>
    </row>
    <row r="140" spans="1:11" ht="15" customHeight="1" x14ac:dyDescent="0.25">
      <c r="A140" s="12">
        <v>132</v>
      </c>
      <c r="B140" s="42" t="s">
        <v>155</v>
      </c>
      <c r="C140" s="18">
        <v>250</v>
      </c>
      <c r="D140" s="43" t="s">
        <v>28</v>
      </c>
      <c r="E140" s="18">
        <v>5</v>
      </c>
      <c r="F140" s="18">
        <v>4</v>
      </c>
      <c r="G140" s="18"/>
      <c r="H140" s="18">
        <f>E140+F140+G140</f>
        <v>9</v>
      </c>
      <c r="I140" s="18">
        <v>39000</v>
      </c>
      <c r="J140" s="18" t="s">
        <v>156</v>
      </c>
    </row>
    <row r="141" spans="1:11" ht="15" customHeight="1" x14ac:dyDescent="0.25">
      <c r="A141" s="12">
        <v>133</v>
      </c>
      <c r="B141" s="42"/>
      <c r="C141" s="18"/>
      <c r="D141" s="43"/>
      <c r="E141" s="18"/>
      <c r="F141" s="18"/>
      <c r="G141" s="18"/>
      <c r="H141" s="18"/>
      <c r="I141" s="18"/>
      <c r="J141" s="18"/>
    </row>
    <row r="142" spans="1:11" ht="15" customHeight="1" x14ac:dyDescent="0.25">
      <c r="A142" s="12">
        <v>134</v>
      </c>
      <c r="B142" s="42" t="s">
        <v>157</v>
      </c>
      <c r="C142" s="18" t="s">
        <v>158</v>
      </c>
      <c r="D142" s="18">
        <v>16</v>
      </c>
      <c r="E142" s="18"/>
      <c r="F142" s="18">
        <v>1</v>
      </c>
      <c r="G142" s="18"/>
      <c r="H142" s="18">
        <f t="shared" ref="H142:H156" si="6">E142+F142+G142</f>
        <v>1</v>
      </c>
      <c r="I142" s="18">
        <v>3500</v>
      </c>
      <c r="J142" s="18" t="s">
        <v>159</v>
      </c>
    </row>
    <row r="143" spans="1:11" ht="15" customHeight="1" x14ac:dyDescent="0.25">
      <c r="A143" s="12">
        <v>135</v>
      </c>
      <c r="B143" s="42" t="s">
        <v>157</v>
      </c>
      <c r="C143" s="18">
        <v>40</v>
      </c>
      <c r="D143" s="18">
        <v>16</v>
      </c>
      <c r="E143" s="18"/>
      <c r="F143" s="18">
        <v>1</v>
      </c>
      <c r="G143" s="18"/>
      <c r="H143" s="18">
        <f t="shared" si="6"/>
        <v>1</v>
      </c>
      <c r="I143" s="18">
        <v>3000</v>
      </c>
      <c r="J143" s="18" t="s">
        <v>160</v>
      </c>
    </row>
    <row r="144" spans="1:11" ht="15" customHeight="1" x14ac:dyDescent="0.25">
      <c r="A144" s="12">
        <v>135</v>
      </c>
      <c r="B144" s="42" t="s">
        <v>157</v>
      </c>
      <c r="C144" s="18">
        <v>50</v>
      </c>
      <c r="D144" s="18">
        <v>16</v>
      </c>
      <c r="E144" s="18"/>
      <c r="F144" s="18">
        <v>1</v>
      </c>
      <c r="G144" s="18"/>
      <c r="H144" s="18">
        <f t="shared" si="6"/>
        <v>1</v>
      </c>
      <c r="I144" s="18">
        <v>4000</v>
      </c>
      <c r="J144" s="18" t="s">
        <v>75</v>
      </c>
    </row>
    <row r="145" spans="1:10" ht="15" customHeight="1" x14ac:dyDescent="0.25">
      <c r="A145" s="12">
        <v>136</v>
      </c>
      <c r="B145" s="42" t="s">
        <v>157</v>
      </c>
      <c r="C145" s="18">
        <v>80</v>
      </c>
      <c r="D145" s="43" t="s">
        <v>28</v>
      </c>
      <c r="E145" s="18">
        <v>1</v>
      </c>
      <c r="F145" s="18">
        <v>2</v>
      </c>
      <c r="G145" s="18"/>
      <c r="H145" s="18">
        <f t="shared" si="6"/>
        <v>3</v>
      </c>
      <c r="I145" s="18">
        <v>6000</v>
      </c>
      <c r="J145" s="18" t="s">
        <v>161</v>
      </c>
    </row>
    <row r="146" spans="1:10" ht="15" customHeight="1" x14ac:dyDescent="0.25">
      <c r="A146" s="12">
        <v>137</v>
      </c>
      <c r="B146" s="42" t="s">
        <v>162</v>
      </c>
      <c r="C146" s="18">
        <v>125</v>
      </c>
      <c r="D146" s="18">
        <v>16</v>
      </c>
      <c r="E146" s="18"/>
      <c r="F146" s="18">
        <v>1</v>
      </c>
      <c r="G146" s="18"/>
      <c r="H146" s="18">
        <f t="shared" si="6"/>
        <v>1</v>
      </c>
      <c r="I146" s="18">
        <v>7000</v>
      </c>
      <c r="J146" s="18" t="s">
        <v>163</v>
      </c>
    </row>
    <row r="147" spans="1:10" ht="15" customHeight="1" x14ac:dyDescent="0.25">
      <c r="A147" s="12">
        <v>138</v>
      </c>
      <c r="B147" s="42" t="s">
        <v>162</v>
      </c>
      <c r="C147" s="18">
        <v>125</v>
      </c>
      <c r="D147" s="18">
        <v>16</v>
      </c>
      <c r="E147" s="18"/>
      <c r="F147" s="18"/>
      <c r="G147" s="18"/>
      <c r="H147" s="18">
        <f t="shared" si="6"/>
        <v>0</v>
      </c>
      <c r="I147" s="18">
        <v>8800</v>
      </c>
      <c r="J147" s="18" t="s">
        <v>164</v>
      </c>
    </row>
    <row r="148" spans="1:10" ht="15" customHeight="1" x14ac:dyDescent="0.25">
      <c r="A148" s="12">
        <v>139</v>
      </c>
      <c r="B148" s="42" t="s">
        <v>157</v>
      </c>
      <c r="C148" s="18">
        <v>150</v>
      </c>
      <c r="D148" s="43" t="s">
        <v>28</v>
      </c>
      <c r="E148" s="18"/>
      <c r="F148" s="18">
        <v>1</v>
      </c>
      <c r="G148" s="18"/>
      <c r="H148" s="18">
        <f t="shared" si="6"/>
        <v>1</v>
      </c>
      <c r="I148" s="18"/>
      <c r="J148" s="18" t="s">
        <v>165</v>
      </c>
    </row>
    <row r="149" spans="1:10" ht="15" customHeight="1" x14ac:dyDescent="0.25">
      <c r="A149" s="12">
        <v>140</v>
      </c>
      <c r="B149" s="42" t="s">
        <v>157</v>
      </c>
      <c r="C149" s="39">
        <v>200</v>
      </c>
      <c r="D149" s="18">
        <v>16</v>
      </c>
      <c r="E149" s="18"/>
      <c r="F149" s="18">
        <v>1</v>
      </c>
      <c r="G149" s="18"/>
      <c r="H149" s="18">
        <f t="shared" si="6"/>
        <v>1</v>
      </c>
      <c r="I149" s="18">
        <v>18000</v>
      </c>
      <c r="J149" s="18" t="s">
        <v>16</v>
      </c>
    </row>
    <row r="150" spans="1:10" ht="15" customHeight="1" x14ac:dyDescent="0.25">
      <c r="A150" s="12">
        <v>141</v>
      </c>
      <c r="B150" s="42" t="s">
        <v>166</v>
      </c>
      <c r="C150" s="18">
        <v>250</v>
      </c>
      <c r="D150" s="18">
        <v>16</v>
      </c>
      <c r="E150" s="18"/>
      <c r="F150" s="18">
        <v>1</v>
      </c>
      <c r="G150" s="18"/>
      <c r="H150" s="18">
        <f t="shared" si="6"/>
        <v>1</v>
      </c>
      <c r="I150" s="18">
        <v>25000</v>
      </c>
      <c r="J150" s="18"/>
    </row>
    <row r="151" spans="1:10" ht="15" customHeight="1" x14ac:dyDescent="0.25">
      <c r="A151" s="12">
        <v>142</v>
      </c>
      <c r="B151" s="42"/>
      <c r="C151" s="18"/>
      <c r="D151" s="18"/>
      <c r="E151" s="18"/>
      <c r="F151" s="18"/>
      <c r="G151" s="18"/>
      <c r="H151" s="18">
        <f t="shared" si="6"/>
        <v>0</v>
      </c>
      <c r="I151" s="18"/>
      <c r="J151" s="18"/>
    </row>
    <row r="152" spans="1:10" ht="15" customHeight="1" x14ac:dyDescent="0.25">
      <c r="A152" s="12">
        <v>143</v>
      </c>
      <c r="B152" s="42" t="s">
        <v>167</v>
      </c>
      <c r="C152" s="18">
        <v>300</v>
      </c>
      <c r="D152" s="43" t="s">
        <v>28</v>
      </c>
      <c r="E152" s="18"/>
      <c r="F152" s="18">
        <v>2</v>
      </c>
      <c r="G152" s="18"/>
      <c r="H152" s="18">
        <f t="shared" si="6"/>
        <v>2</v>
      </c>
      <c r="I152" s="18"/>
      <c r="J152" s="18" t="s">
        <v>168</v>
      </c>
    </row>
    <row r="153" spans="1:10" ht="15" customHeight="1" x14ac:dyDescent="0.25">
      <c r="A153" s="12">
        <v>144</v>
      </c>
      <c r="B153" s="42"/>
      <c r="C153" s="18"/>
      <c r="D153" s="43"/>
      <c r="E153" s="18"/>
      <c r="F153" s="18"/>
      <c r="G153" s="18"/>
      <c r="H153" s="18">
        <f t="shared" si="6"/>
        <v>0</v>
      </c>
      <c r="I153" s="18"/>
      <c r="J153" s="18"/>
    </row>
    <row r="154" spans="1:10" ht="15" customHeight="1" x14ac:dyDescent="0.25">
      <c r="A154" s="12">
        <v>145</v>
      </c>
      <c r="B154" s="42" t="s">
        <v>169</v>
      </c>
      <c r="C154" s="18">
        <v>150</v>
      </c>
      <c r="D154" s="43" t="s">
        <v>28</v>
      </c>
      <c r="E154" s="18"/>
      <c r="F154" s="18">
        <v>1</v>
      </c>
      <c r="G154" s="18"/>
      <c r="H154" s="18">
        <f t="shared" si="6"/>
        <v>1</v>
      </c>
      <c r="I154" s="18"/>
      <c r="J154" s="18" t="s">
        <v>170</v>
      </c>
    </row>
    <row r="155" spans="1:10" ht="15" customHeight="1" x14ac:dyDescent="0.25">
      <c r="A155" s="12">
        <v>146</v>
      </c>
      <c r="B155" s="42"/>
      <c r="C155" s="18"/>
      <c r="D155" s="43"/>
      <c r="E155" s="18"/>
      <c r="F155" s="18"/>
      <c r="G155" s="18"/>
      <c r="H155" s="18">
        <f t="shared" si="6"/>
        <v>0</v>
      </c>
      <c r="I155" s="18"/>
      <c r="J155" s="18"/>
    </row>
    <row r="156" spans="1:10" ht="23.25" customHeight="1" x14ac:dyDescent="0.25">
      <c r="A156" s="12">
        <v>147</v>
      </c>
      <c r="B156" s="42" t="s">
        <v>171</v>
      </c>
      <c r="C156" s="18">
        <v>150</v>
      </c>
      <c r="D156" s="43" t="s">
        <v>28</v>
      </c>
      <c r="E156" s="18"/>
      <c r="F156" s="18">
        <v>5</v>
      </c>
      <c r="G156" s="18"/>
      <c r="H156" s="18">
        <f t="shared" si="6"/>
        <v>5</v>
      </c>
      <c r="I156" s="18">
        <v>16000</v>
      </c>
      <c r="J156" s="18" t="s">
        <v>172</v>
      </c>
    </row>
    <row r="157" spans="1:10" ht="15" customHeight="1" x14ac:dyDescent="0.25">
      <c r="A157" s="12">
        <v>148</v>
      </c>
      <c r="B157" s="42"/>
      <c r="C157" s="18"/>
      <c r="D157" s="43"/>
      <c r="E157" s="18"/>
      <c r="F157" s="18"/>
      <c r="G157" s="18"/>
      <c r="H157" s="18"/>
      <c r="I157" s="18"/>
      <c r="J157" s="18"/>
    </row>
    <row r="158" spans="1:10" ht="15" customHeight="1" x14ac:dyDescent="0.25">
      <c r="A158" s="12">
        <v>149</v>
      </c>
      <c r="B158" s="42" t="s">
        <v>173</v>
      </c>
      <c r="C158" s="18">
        <v>150</v>
      </c>
      <c r="D158" s="43" t="s">
        <v>28</v>
      </c>
      <c r="E158" s="18"/>
      <c r="F158" s="18">
        <v>1</v>
      </c>
      <c r="G158" s="18"/>
      <c r="H158" s="18">
        <f>E158+F158+G158</f>
        <v>1</v>
      </c>
      <c r="I158" s="18">
        <v>15500</v>
      </c>
      <c r="J158" s="18" t="s">
        <v>174</v>
      </c>
    </row>
    <row r="159" spans="1:10" ht="23.25" customHeight="1" x14ac:dyDescent="0.25">
      <c r="A159" s="12">
        <v>150</v>
      </c>
      <c r="B159" s="42"/>
      <c r="C159" s="18"/>
      <c r="D159" s="43"/>
      <c r="E159" s="18"/>
      <c r="F159" s="18"/>
      <c r="G159" s="18"/>
      <c r="H159" s="18"/>
      <c r="I159" s="18"/>
      <c r="J159" s="18"/>
    </row>
    <row r="160" spans="1:10" ht="15" customHeight="1" x14ac:dyDescent="0.25">
      <c r="A160" s="12">
        <v>151</v>
      </c>
      <c r="B160" s="42" t="s">
        <v>175</v>
      </c>
      <c r="C160" s="18">
        <v>200</v>
      </c>
      <c r="D160" s="18">
        <v>16</v>
      </c>
      <c r="E160" s="18"/>
      <c r="F160" s="18"/>
      <c r="G160" s="18"/>
      <c r="H160" s="18">
        <f>E160+F160+G160</f>
        <v>0</v>
      </c>
      <c r="I160" s="18"/>
      <c r="J160" s="18"/>
    </row>
    <row r="161" spans="1:10" ht="23.25" customHeight="1" x14ac:dyDescent="0.25">
      <c r="A161" s="12"/>
      <c r="B161" s="42"/>
      <c r="C161" s="18"/>
      <c r="D161" s="43"/>
      <c r="E161" s="18"/>
      <c r="F161" s="18"/>
      <c r="G161" s="18"/>
      <c r="H161" s="18"/>
      <c r="I161" s="18"/>
      <c r="J161" s="18"/>
    </row>
    <row r="162" spans="1:10" ht="15" customHeight="1" x14ac:dyDescent="0.25">
      <c r="A162" s="12">
        <v>151</v>
      </c>
      <c r="B162" s="42" t="s">
        <v>176</v>
      </c>
      <c r="C162" s="18">
        <v>150</v>
      </c>
      <c r="D162" s="18">
        <v>16</v>
      </c>
      <c r="E162" s="18"/>
      <c r="F162" s="18">
        <v>1</v>
      </c>
      <c r="G162" s="18"/>
      <c r="H162" s="18">
        <f>E162+F162+G162</f>
        <v>1</v>
      </c>
      <c r="I162" s="18">
        <v>600</v>
      </c>
      <c r="J162" s="18">
        <v>1</v>
      </c>
    </row>
    <row r="163" spans="1:10" ht="15" customHeight="1" x14ac:dyDescent="0.25">
      <c r="A163" s="12">
        <v>152</v>
      </c>
      <c r="B163" s="42" t="s">
        <v>177</v>
      </c>
      <c r="C163" s="18">
        <v>150</v>
      </c>
      <c r="D163" s="18">
        <v>16</v>
      </c>
      <c r="E163" s="18"/>
      <c r="F163" s="18">
        <v>1</v>
      </c>
      <c r="G163" s="18"/>
      <c r="H163" s="18">
        <f>E163+F163+G163</f>
        <v>1</v>
      </c>
      <c r="I163" s="18">
        <v>1600</v>
      </c>
      <c r="J163" s="18">
        <v>1</v>
      </c>
    </row>
    <row r="164" spans="1:10" ht="15" customHeight="1" x14ac:dyDescent="0.25">
      <c r="A164" s="12">
        <v>153</v>
      </c>
      <c r="B164" s="42"/>
      <c r="C164" s="18"/>
      <c r="D164" s="18"/>
      <c r="E164" s="18"/>
      <c r="F164" s="18"/>
      <c r="G164" s="18"/>
      <c r="H164" s="18">
        <f>E164+F164+G164</f>
        <v>0</v>
      </c>
      <c r="I164" s="18"/>
      <c r="J164" s="18"/>
    </row>
    <row r="165" spans="1:10" ht="15" customHeight="1" x14ac:dyDescent="0.25">
      <c r="A165" s="12">
        <v>154</v>
      </c>
      <c r="B165" s="42"/>
      <c r="C165" s="18"/>
      <c r="D165" s="43"/>
      <c r="E165" s="18"/>
      <c r="F165" s="18"/>
      <c r="G165" s="18"/>
      <c r="H165" s="18"/>
      <c r="I165" s="18"/>
      <c r="J165" s="18"/>
    </row>
    <row r="166" spans="1:10" ht="26.25" customHeight="1" x14ac:dyDescent="0.25">
      <c r="A166" s="12">
        <v>155</v>
      </c>
      <c r="B166" s="42" t="s">
        <v>178</v>
      </c>
      <c r="C166" s="18">
        <v>200</v>
      </c>
      <c r="D166" s="18">
        <v>10</v>
      </c>
      <c r="E166" s="18"/>
      <c r="F166" s="18">
        <v>1</v>
      </c>
      <c r="G166" s="18"/>
      <c r="H166" s="18">
        <f>E166+F166+G166</f>
        <v>1</v>
      </c>
      <c r="I166" s="18">
        <v>40000</v>
      </c>
      <c r="J166" s="18" t="s">
        <v>179</v>
      </c>
    </row>
    <row r="167" spans="1:10" ht="24.75" customHeight="1" x14ac:dyDescent="0.25">
      <c r="A167" s="12">
        <v>156</v>
      </c>
      <c r="B167" s="42" t="s">
        <v>180</v>
      </c>
      <c r="C167" s="18">
        <v>250</v>
      </c>
      <c r="D167" s="18">
        <v>10</v>
      </c>
      <c r="E167" s="18"/>
      <c r="F167" s="18">
        <v>3</v>
      </c>
      <c r="G167" s="18"/>
      <c r="H167" s="18">
        <f>E167+F167+G167</f>
        <v>3</v>
      </c>
      <c r="I167" s="18">
        <v>48000</v>
      </c>
      <c r="J167" s="18" t="s">
        <v>179</v>
      </c>
    </row>
    <row r="168" spans="1:10" ht="15" customHeight="1" x14ac:dyDescent="0.25">
      <c r="A168" s="12">
        <v>157</v>
      </c>
      <c r="B168" s="42"/>
      <c r="C168" s="18"/>
      <c r="D168" s="43"/>
      <c r="E168" s="18"/>
      <c r="F168" s="18"/>
      <c r="G168" s="18"/>
      <c r="H168" s="18"/>
      <c r="I168" s="18"/>
      <c r="J168" s="18"/>
    </row>
    <row r="169" spans="1:10" ht="15" customHeight="1" x14ac:dyDescent="0.25">
      <c r="A169" s="12">
        <v>158</v>
      </c>
      <c r="B169" s="42" t="s">
        <v>181</v>
      </c>
      <c r="C169" s="18">
        <v>250</v>
      </c>
      <c r="D169" s="18">
        <v>10</v>
      </c>
      <c r="E169" s="18"/>
      <c r="F169" s="18">
        <v>2</v>
      </c>
      <c r="G169" s="18"/>
      <c r="H169" s="18">
        <f t="shared" ref="H169:H180" si="7">E169+F169+G169</f>
        <v>2</v>
      </c>
      <c r="I169" s="18">
        <v>48000</v>
      </c>
      <c r="J169" s="18" t="s">
        <v>182</v>
      </c>
    </row>
    <row r="170" spans="1:10" ht="15" customHeight="1" x14ac:dyDescent="0.25">
      <c r="A170" s="12">
        <v>159</v>
      </c>
      <c r="B170" s="42" t="s">
        <v>181</v>
      </c>
      <c r="C170" s="18">
        <v>250</v>
      </c>
      <c r="D170" s="18">
        <v>10</v>
      </c>
      <c r="E170" s="18"/>
      <c r="F170" s="18">
        <v>1</v>
      </c>
      <c r="G170" s="18"/>
      <c r="H170" s="18">
        <f t="shared" si="7"/>
        <v>1</v>
      </c>
      <c r="I170" s="18">
        <v>40000</v>
      </c>
      <c r="J170" s="18" t="s">
        <v>183</v>
      </c>
    </row>
    <row r="171" spans="1:10" ht="15" customHeight="1" x14ac:dyDescent="0.25">
      <c r="A171" s="12">
        <v>160</v>
      </c>
      <c r="B171" s="42" t="s">
        <v>184</v>
      </c>
      <c r="C171" s="18">
        <v>250</v>
      </c>
      <c r="D171" s="18">
        <v>10</v>
      </c>
      <c r="E171" s="18"/>
      <c r="F171" s="18">
        <v>1</v>
      </c>
      <c r="G171" s="18"/>
      <c r="H171" s="18">
        <f t="shared" si="7"/>
        <v>1</v>
      </c>
      <c r="I171" s="18">
        <v>48000</v>
      </c>
      <c r="J171" s="18" t="s">
        <v>185</v>
      </c>
    </row>
    <row r="172" spans="1:10" ht="15" customHeight="1" x14ac:dyDescent="0.25">
      <c r="A172" s="12">
        <v>161</v>
      </c>
      <c r="B172" s="42" t="s">
        <v>186</v>
      </c>
      <c r="C172" s="18">
        <v>250</v>
      </c>
      <c r="D172" s="30">
        <v>16</v>
      </c>
      <c r="E172" s="18"/>
      <c r="F172" s="18"/>
      <c r="G172" s="18"/>
      <c r="H172" s="18">
        <f t="shared" si="7"/>
        <v>0</v>
      </c>
      <c r="I172" s="18">
        <v>50000</v>
      </c>
      <c r="J172" s="18" t="s">
        <v>187</v>
      </c>
    </row>
    <row r="173" spans="1:10" ht="15" customHeight="1" x14ac:dyDescent="0.25">
      <c r="A173" s="12">
        <v>162</v>
      </c>
      <c r="B173" s="42" t="s">
        <v>188</v>
      </c>
      <c r="C173" s="18">
        <v>200</v>
      </c>
      <c r="D173" s="18">
        <v>10</v>
      </c>
      <c r="E173" s="18"/>
      <c r="F173" s="18"/>
      <c r="G173" s="18"/>
      <c r="H173" s="18">
        <f t="shared" si="7"/>
        <v>0</v>
      </c>
      <c r="I173" s="18">
        <v>40000</v>
      </c>
      <c r="J173" s="18" t="s">
        <v>189</v>
      </c>
    </row>
    <row r="174" spans="1:10" ht="15" customHeight="1" x14ac:dyDescent="0.25">
      <c r="A174" s="12">
        <v>163</v>
      </c>
      <c r="B174" s="42" t="s">
        <v>190</v>
      </c>
      <c r="C174" s="18">
        <v>200</v>
      </c>
      <c r="D174" s="18">
        <v>10</v>
      </c>
      <c r="E174" s="18"/>
      <c r="F174" s="18"/>
      <c r="G174" s="18"/>
      <c r="H174" s="18">
        <f t="shared" si="7"/>
        <v>0</v>
      </c>
      <c r="I174" s="18">
        <v>40000</v>
      </c>
      <c r="J174" s="18" t="s">
        <v>185</v>
      </c>
    </row>
    <row r="175" spans="1:10" ht="15" customHeight="1" x14ac:dyDescent="0.25">
      <c r="A175" s="12">
        <v>164</v>
      </c>
      <c r="B175" s="42" t="s">
        <v>191</v>
      </c>
      <c r="C175" s="18">
        <v>100</v>
      </c>
      <c r="D175" s="18">
        <v>10</v>
      </c>
      <c r="E175" s="18"/>
      <c r="F175" s="18"/>
      <c r="G175" s="18"/>
      <c r="H175" s="18">
        <f t="shared" si="7"/>
        <v>0</v>
      </c>
      <c r="I175" s="18"/>
      <c r="J175" s="18" t="s">
        <v>13</v>
      </c>
    </row>
    <row r="176" spans="1:10" ht="15" customHeight="1" x14ac:dyDescent="0.25">
      <c r="A176" s="12">
        <v>165</v>
      </c>
      <c r="B176" s="42" t="s">
        <v>192</v>
      </c>
      <c r="C176" s="18">
        <v>80</v>
      </c>
      <c r="D176" s="18">
        <v>16</v>
      </c>
      <c r="E176" s="18"/>
      <c r="F176" s="18"/>
      <c r="G176" s="18"/>
      <c r="H176" s="18">
        <f t="shared" si="7"/>
        <v>0</v>
      </c>
      <c r="I176" s="18"/>
      <c r="J176" s="18" t="s">
        <v>12</v>
      </c>
    </row>
    <row r="177" spans="1:11" ht="15" customHeight="1" x14ac:dyDescent="0.25">
      <c r="A177" s="12">
        <v>166</v>
      </c>
      <c r="B177" s="42" t="s">
        <v>193</v>
      </c>
      <c r="C177" s="18">
        <v>50</v>
      </c>
      <c r="D177" s="18">
        <v>16</v>
      </c>
      <c r="E177" s="18"/>
      <c r="F177" s="18"/>
      <c r="G177" s="18"/>
      <c r="H177" s="18">
        <f t="shared" si="7"/>
        <v>0</v>
      </c>
      <c r="I177" s="18"/>
      <c r="J177" s="18" t="s">
        <v>12</v>
      </c>
    </row>
    <row r="178" spans="1:11" ht="15" customHeight="1" x14ac:dyDescent="0.25">
      <c r="A178" s="12">
        <v>167</v>
      </c>
      <c r="B178" s="42" t="s">
        <v>194</v>
      </c>
      <c r="C178" s="18">
        <v>50</v>
      </c>
      <c r="D178" s="18">
        <v>16</v>
      </c>
      <c r="E178" s="18"/>
      <c r="F178" s="18"/>
      <c r="G178" s="18"/>
      <c r="H178" s="18">
        <f t="shared" si="7"/>
        <v>0</v>
      </c>
      <c r="I178" s="18"/>
      <c r="J178" s="18" t="s">
        <v>12</v>
      </c>
    </row>
    <row r="179" spans="1:11" ht="15" customHeight="1" x14ac:dyDescent="0.25">
      <c r="A179" s="12">
        <v>168</v>
      </c>
      <c r="B179" s="42"/>
      <c r="C179" s="18"/>
      <c r="D179" s="18"/>
      <c r="E179" s="18"/>
      <c r="F179" s="18"/>
      <c r="G179" s="18"/>
      <c r="H179" s="18">
        <f t="shared" si="7"/>
        <v>0</v>
      </c>
      <c r="I179" s="18"/>
      <c r="J179" s="18"/>
    </row>
    <row r="180" spans="1:11" ht="15" customHeight="1" x14ac:dyDescent="0.25">
      <c r="A180" s="12">
        <v>169</v>
      </c>
      <c r="B180" s="42" t="s">
        <v>195</v>
      </c>
      <c r="C180" s="18">
        <v>250</v>
      </c>
      <c r="D180" s="30">
        <v>10</v>
      </c>
      <c r="E180" s="18"/>
      <c r="F180" s="18"/>
      <c r="G180" s="18"/>
      <c r="H180" s="18">
        <f t="shared" si="7"/>
        <v>0</v>
      </c>
      <c r="I180" s="18">
        <v>50000</v>
      </c>
      <c r="J180" s="18" t="s">
        <v>196</v>
      </c>
    </row>
    <row r="181" spans="1:11" ht="15" customHeight="1" x14ac:dyDescent="0.25">
      <c r="A181" s="12">
        <v>170</v>
      </c>
      <c r="B181" s="48" t="s">
        <v>197</v>
      </c>
      <c r="C181" s="12"/>
      <c r="D181" s="12"/>
      <c r="E181" s="12"/>
      <c r="F181" s="20">
        <v>1</v>
      </c>
      <c r="G181" s="12"/>
      <c r="H181" s="12">
        <v>1</v>
      </c>
      <c r="I181" s="12"/>
      <c r="J181" s="12"/>
    </row>
    <row r="182" spans="1:11" ht="15" customHeight="1" x14ac:dyDescent="0.25">
      <c r="A182" s="12">
        <v>171</v>
      </c>
      <c r="B182" s="49"/>
      <c r="C182" s="23"/>
      <c r="D182" s="23"/>
      <c r="E182" s="23"/>
      <c r="F182" s="24"/>
      <c r="G182" s="23"/>
      <c r="H182" s="23"/>
      <c r="I182" s="23"/>
      <c r="J182" s="23"/>
    </row>
    <row r="183" spans="1:11" ht="15" customHeight="1" x14ac:dyDescent="0.25">
      <c r="A183" s="12">
        <v>172</v>
      </c>
      <c r="B183" s="38" t="s">
        <v>198</v>
      </c>
      <c r="C183" s="23"/>
      <c r="D183" s="23"/>
      <c r="E183" s="23"/>
      <c r="F183" s="24"/>
      <c r="G183" s="23"/>
      <c r="H183" s="23"/>
      <c r="I183" s="23"/>
      <c r="J183" s="23"/>
    </row>
    <row r="184" spans="1:11" ht="15" customHeight="1" x14ac:dyDescent="0.25">
      <c r="A184" s="12">
        <v>173</v>
      </c>
      <c r="B184" s="50" t="s">
        <v>199</v>
      </c>
      <c r="C184" s="14">
        <v>65</v>
      </c>
      <c r="D184" s="51" t="s">
        <v>28</v>
      </c>
      <c r="E184" s="14"/>
      <c r="F184" s="14">
        <v>1</v>
      </c>
      <c r="G184" s="14"/>
      <c r="H184" s="14">
        <f t="shared" ref="H184:H198" si="8">E184+F184+G184</f>
        <v>1</v>
      </c>
      <c r="I184" s="14"/>
      <c r="J184" s="14"/>
    </row>
    <row r="185" spans="1:11" ht="15" customHeight="1" x14ac:dyDescent="0.25">
      <c r="A185" s="12">
        <v>174</v>
      </c>
      <c r="B185" s="50" t="s">
        <v>199</v>
      </c>
      <c r="C185" s="14">
        <v>150</v>
      </c>
      <c r="D185" s="51" t="s">
        <v>28</v>
      </c>
      <c r="E185" s="14"/>
      <c r="F185" s="14">
        <v>6</v>
      </c>
      <c r="G185" s="14"/>
      <c r="H185" s="14">
        <f t="shared" si="8"/>
        <v>6</v>
      </c>
      <c r="I185" s="14"/>
      <c r="J185" s="14" t="s">
        <v>200</v>
      </c>
    </row>
    <row r="186" spans="1:11" ht="15" customHeight="1" x14ac:dyDescent="0.25">
      <c r="A186" s="12">
        <v>175</v>
      </c>
      <c r="B186" s="42" t="s">
        <v>201</v>
      </c>
      <c r="C186" s="18">
        <v>100</v>
      </c>
      <c r="D186" s="43" t="s">
        <v>28</v>
      </c>
      <c r="E186" s="18"/>
      <c r="F186" s="18">
        <v>2</v>
      </c>
      <c r="G186" s="18"/>
      <c r="H186" s="18">
        <f t="shared" si="8"/>
        <v>2</v>
      </c>
      <c r="I186" s="18">
        <v>6000</v>
      </c>
      <c r="J186" s="18"/>
    </row>
    <row r="187" spans="1:11" ht="15" customHeight="1" x14ac:dyDescent="0.25">
      <c r="A187" s="12">
        <v>176</v>
      </c>
      <c r="B187" s="50" t="s">
        <v>202</v>
      </c>
      <c r="C187" s="14">
        <v>100</v>
      </c>
      <c r="D187" s="51" t="s">
        <v>28</v>
      </c>
      <c r="E187" s="14"/>
      <c r="F187" s="14">
        <v>2</v>
      </c>
      <c r="G187" s="14"/>
      <c r="H187" s="14">
        <f t="shared" si="8"/>
        <v>2</v>
      </c>
      <c r="I187" s="14"/>
      <c r="J187" s="14" t="s">
        <v>203</v>
      </c>
    </row>
    <row r="188" spans="1:11" ht="15" customHeight="1" x14ac:dyDescent="0.25">
      <c r="A188" s="12">
        <v>177</v>
      </c>
      <c r="B188" s="50" t="s">
        <v>204</v>
      </c>
      <c r="C188" s="14">
        <v>100</v>
      </c>
      <c r="D188" s="51" t="s">
        <v>28</v>
      </c>
      <c r="E188" s="14"/>
      <c r="F188" s="14"/>
      <c r="G188" s="14"/>
      <c r="H188" s="14">
        <f t="shared" si="8"/>
        <v>0</v>
      </c>
      <c r="I188" s="14"/>
      <c r="J188" s="14" t="s">
        <v>203</v>
      </c>
    </row>
    <row r="189" spans="1:11" ht="15.75" customHeight="1" x14ac:dyDescent="0.25">
      <c r="A189" s="12">
        <v>178</v>
      </c>
      <c r="B189" s="50" t="s">
        <v>205</v>
      </c>
      <c r="C189" s="14">
        <v>200</v>
      </c>
      <c r="D189" s="51" t="s">
        <v>28</v>
      </c>
      <c r="E189" s="14"/>
      <c r="F189" s="14"/>
      <c r="G189" s="14"/>
      <c r="H189" s="14">
        <f t="shared" si="8"/>
        <v>0</v>
      </c>
      <c r="I189" s="14">
        <v>60000</v>
      </c>
      <c r="J189" s="14" t="s">
        <v>206</v>
      </c>
    </row>
    <row r="190" spans="1:11" ht="15.75" customHeight="1" x14ac:dyDescent="0.25">
      <c r="A190" s="12">
        <v>179</v>
      </c>
      <c r="B190" s="50" t="s">
        <v>207</v>
      </c>
      <c r="C190" s="14">
        <v>250</v>
      </c>
      <c r="D190" s="51" t="s">
        <v>98</v>
      </c>
      <c r="E190" s="14"/>
      <c r="F190" s="14">
        <v>2</v>
      </c>
      <c r="G190" s="14"/>
      <c r="H190" s="14">
        <f t="shared" si="8"/>
        <v>2</v>
      </c>
      <c r="I190" s="14">
        <v>90000</v>
      </c>
      <c r="J190" s="14" t="s">
        <v>208</v>
      </c>
    </row>
    <row r="191" spans="1:11" ht="15.75" customHeight="1" x14ac:dyDescent="0.25">
      <c r="A191" s="12">
        <v>180</v>
      </c>
      <c r="B191" s="50" t="s">
        <v>209</v>
      </c>
      <c r="C191" s="14">
        <v>250</v>
      </c>
      <c r="D191" s="51" t="s">
        <v>28</v>
      </c>
      <c r="E191" s="14"/>
      <c r="F191" s="14">
        <v>1</v>
      </c>
      <c r="G191" s="14"/>
      <c r="H191" s="14">
        <f t="shared" si="8"/>
        <v>1</v>
      </c>
      <c r="I191" s="14"/>
      <c r="J191" s="14" t="s">
        <v>210</v>
      </c>
    </row>
    <row r="192" spans="1:11" ht="24.75" customHeight="1" x14ac:dyDescent="0.25">
      <c r="A192" s="12">
        <v>181</v>
      </c>
      <c r="B192" s="42" t="s">
        <v>211</v>
      </c>
      <c r="C192" s="18">
        <v>125</v>
      </c>
      <c r="D192" s="43" t="s">
        <v>28</v>
      </c>
      <c r="E192" s="18"/>
      <c r="F192" s="18">
        <v>1</v>
      </c>
      <c r="G192" s="18"/>
      <c r="H192" s="18">
        <f t="shared" si="8"/>
        <v>1</v>
      </c>
      <c r="I192" s="18">
        <v>12000</v>
      </c>
      <c r="J192" s="18" t="s">
        <v>212</v>
      </c>
      <c r="K192" t="s">
        <v>0</v>
      </c>
    </row>
    <row r="193" spans="1:13" ht="24" customHeight="1" x14ac:dyDescent="0.25">
      <c r="A193" s="12">
        <v>182</v>
      </c>
      <c r="B193" s="42" t="s">
        <v>211</v>
      </c>
      <c r="C193" s="18">
        <v>200</v>
      </c>
      <c r="D193" s="43" t="s">
        <v>28</v>
      </c>
      <c r="E193" s="18">
        <v>1</v>
      </c>
      <c r="F193" s="18">
        <v>1</v>
      </c>
      <c r="G193" s="18"/>
      <c r="H193" s="18">
        <f t="shared" si="8"/>
        <v>2</v>
      </c>
      <c r="I193" s="18">
        <v>30000</v>
      </c>
      <c r="J193" s="18" t="s">
        <v>213</v>
      </c>
      <c r="L193" t="s">
        <v>0</v>
      </c>
    </row>
    <row r="194" spans="1:13" ht="15" customHeight="1" x14ac:dyDescent="0.25">
      <c r="A194" s="12">
        <v>183</v>
      </c>
      <c r="B194" s="42" t="s">
        <v>214</v>
      </c>
      <c r="C194" s="18">
        <v>200</v>
      </c>
      <c r="D194" s="18">
        <v>16</v>
      </c>
      <c r="E194" s="18"/>
      <c r="F194" s="18">
        <v>2</v>
      </c>
      <c r="G194" s="18"/>
      <c r="H194" s="18">
        <f t="shared" si="8"/>
        <v>2</v>
      </c>
      <c r="I194" s="18"/>
      <c r="J194" s="18" t="s">
        <v>215</v>
      </c>
      <c r="K194" t="s">
        <v>216</v>
      </c>
      <c r="M194" t="s">
        <v>217</v>
      </c>
    </row>
    <row r="195" spans="1:13" ht="24" customHeight="1" x14ac:dyDescent="0.25">
      <c r="A195" s="12">
        <v>184</v>
      </c>
      <c r="B195" s="50" t="s">
        <v>218</v>
      </c>
      <c r="C195" s="14">
        <v>100</v>
      </c>
      <c r="D195" s="51" t="s">
        <v>28</v>
      </c>
      <c r="E195" s="14"/>
      <c r="F195" s="14">
        <v>1</v>
      </c>
      <c r="G195" s="14"/>
      <c r="H195" s="14">
        <f t="shared" si="8"/>
        <v>1</v>
      </c>
      <c r="I195" s="14"/>
      <c r="J195" s="14" t="s">
        <v>219</v>
      </c>
      <c r="K195" t="s">
        <v>220</v>
      </c>
    </row>
    <row r="196" spans="1:13" ht="15" customHeight="1" x14ac:dyDescent="0.25">
      <c r="A196" s="12">
        <v>185</v>
      </c>
      <c r="B196" s="16" t="s">
        <v>221</v>
      </c>
      <c r="C196" s="17">
        <v>200</v>
      </c>
      <c r="D196" s="17" t="s">
        <v>222</v>
      </c>
      <c r="E196" s="17"/>
      <c r="F196" s="18">
        <v>1</v>
      </c>
      <c r="G196" s="17"/>
      <c r="H196" s="17">
        <f t="shared" si="8"/>
        <v>1</v>
      </c>
      <c r="I196" s="17">
        <v>3500</v>
      </c>
      <c r="J196" s="17"/>
    </row>
    <row r="197" spans="1:13" ht="16.5" customHeight="1" x14ac:dyDescent="0.25">
      <c r="A197" s="12">
        <v>186</v>
      </c>
      <c r="B197" s="22" t="s">
        <v>223</v>
      </c>
      <c r="C197" s="15">
        <v>200</v>
      </c>
      <c r="D197" s="15">
        <v>0.05</v>
      </c>
      <c r="E197" s="15"/>
      <c r="F197" s="14"/>
      <c r="G197" s="15"/>
      <c r="H197" s="15">
        <f t="shared" si="8"/>
        <v>0</v>
      </c>
      <c r="I197" s="15" t="s">
        <v>15</v>
      </c>
      <c r="J197" s="12" t="s">
        <v>224</v>
      </c>
      <c r="K197" s="2"/>
    </row>
    <row r="198" spans="1:13" ht="17.25" customHeight="1" x14ac:dyDescent="0.25">
      <c r="A198" s="12">
        <v>187</v>
      </c>
      <c r="B198" s="22" t="s">
        <v>225</v>
      </c>
      <c r="C198" s="15">
        <v>300</v>
      </c>
      <c r="D198" s="15">
        <v>0.05</v>
      </c>
      <c r="E198" s="15"/>
      <c r="F198" s="14"/>
      <c r="G198" s="15"/>
      <c r="H198" s="15">
        <f t="shared" si="8"/>
        <v>0</v>
      </c>
      <c r="I198" s="15" t="s">
        <v>15</v>
      </c>
      <c r="J198" s="12" t="s">
        <v>226</v>
      </c>
      <c r="K198" s="2"/>
    </row>
    <row r="199" spans="1:13" ht="17.25" customHeight="1" x14ac:dyDescent="0.25">
      <c r="A199" s="12"/>
      <c r="B199" s="26"/>
      <c r="C199" s="23"/>
      <c r="D199" s="23"/>
      <c r="E199" s="23"/>
      <c r="F199" s="24"/>
      <c r="G199" s="23"/>
      <c r="H199" s="23"/>
      <c r="I199" s="23"/>
      <c r="J199" s="23"/>
      <c r="K199" s="2"/>
    </row>
    <row r="200" spans="1:13" ht="15" customHeight="1" x14ac:dyDescent="0.25">
      <c r="A200" s="12">
        <v>189</v>
      </c>
      <c r="B200" s="38" t="s">
        <v>227</v>
      </c>
      <c r="C200" s="23"/>
      <c r="D200" s="23"/>
      <c r="E200" s="23"/>
      <c r="F200" s="24"/>
      <c r="G200" s="37"/>
      <c r="H200" s="23"/>
      <c r="I200" s="23"/>
      <c r="J200" s="23"/>
    </row>
    <row r="201" spans="1:13" ht="17.25" customHeight="1" x14ac:dyDescent="0.25">
      <c r="A201" s="12">
        <v>190</v>
      </c>
      <c r="B201" s="22" t="s">
        <v>228</v>
      </c>
      <c r="C201" s="15">
        <v>400</v>
      </c>
      <c r="D201" s="15">
        <v>0.05</v>
      </c>
      <c r="E201" s="15"/>
      <c r="F201" s="14">
        <v>1</v>
      </c>
      <c r="G201" s="15"/>
      <c r="H201" s="15">
        <f>E201+F201+G201</f>
        <v>1</v>
      </c>
      <c r="I201" s="15" t="s">
        <v>15</v>
      </c>
      <c r="J201" s="12"/>
      <c r="K201" s="2"/>
    </row>
    <row r="202" spans="1:13" ht="51" customHeight="1" x14ac:dyDescent="0.25">
      <c r="A202" s="12">
        <v>191</v>
      </c>
      <c r="B202" s="22" t="s">
        <v>229</v>
      </c>
      <c r="C202" s="15">
        <v>150</v>
      </c>
      <c r="D202" s="15">
        <v>40</v>
      </c>
      <c r="E202" s="13"/>
      <c r="F202" s="14"/>
      <c r="G202" s="13"/>
      <c r="H202" s="15">
        <f>E202+F202+G202</f>
        <v>0</v>
      </c>
      <c r="I202" s="15"/>
      <c r="J202" s="15" t="s">
        <v>17</v>
      </c>
      <c r="K202" s="2"/>
      <c r="L202" s="29"/>
    </row>
    <row r="203" spans="1:13" x14ac:dyDescent="0.25">
      <c r="A203" s="12">
        <v>192</v>
      </c>
      <c r="F203" s="2"/>
    </row>
    <row r="204" spans="1:13" x14ac:dyDescent="0.25">
      <c r="A204" s="12">
        <v>193</v>
      </c>
      <c r="B204" s="1" t="s">
        <v>230</v>
      </c>
      <c r="C204" s="52"/>
      <c r="F204" s="2"/>
    </row>
    <row r="205" spans="1:13" ht="29.25" customHeight="1" x14ac:dyDescent="0.25">
      <c r="A205" s="12">
        <v>194</v>
      </c>
      <c r="B205" s="50" t="s">
        <v>231</v>
      </c>
      <c r="C205" s="14">
        <v>110</v>
      </c>
      <c r="D205" s="51" t="s">
        <v>0</v>
      </c>
      <c r="E205" s="14"/>
      <c r="F205" s="14">
        <v>4</v>
      </c>
      <c r="G205" s="14"/>
      <c r="H205" s="14">
        <f>E205+F205+G205</f>
        <v>4</v>
      </c>
      <c r="I205" s="14">
        <v>15000</v>
      </c>
      <c r="J205" s="14" t="s">
        <v>19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Затв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79172</dc:creator>
  <cp:lastModifiedBy>Pronkin</cp:lastModifiedBy>
  <cp:revision>6</cp:revision>
  <cp:lastPrinted>2022-03-24T13:17:58Z</cp:lastPrinted>
  <dcterms:created xsi:type="dcterms:W3CDTF">2015-02-13T06:15:59Z</dcterms:created>
  <dcterms:modified xsi:type="dcterms:W3CDTF">2022-10-03T18:01:01Z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