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электрод,ЭлПр" sheetId="15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86" i="15" l="1"/>
  <c r="F184" i="15"/>
  <c r="F182" i="15"/>
  <c r="F180" i="15"/>
  <c r="F179" i="15"/>
  <c r="F177" i="15"/>
  <c r="F176" i="15"/>
  <c r="F170" i="15"/>
  <c r="F168" i="15"/>
  <c r="F167" i="15"/>
  <c r="F165" i="15"/>
  <c r="F164" i="15"/>
  <c r="F162" i="15"/>
  <c r="F161" i="15"/>
  <c r="F158" i="15"/>
  <c r="F157" i="15"/>
  <c r="F149" i="15"/>
  <c r="F148" i="15"/>
  <c r="F147" i="15"/>
  <c r="F145" i="15"/>
  <c r="F144" i="15"/>
  <c r="F143" i="15"/>
  <c r="F142" i="15"/>
  <c r="F140" i="15"/>
  <c r="F138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8" i="15"/>
  <c r="F97" i="15"/>
  <c r="F96" i="15"/>
  <c r="F95" i="15"/>
  <c r="F93" i="15"/>
  <c r="F92" i="15"/>
  <c r="F91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1" i="15"/>
  <c r="F50" i="15"/>
  <c r="F49" i="15"/>
  <c r="F47" i="15"/>
  <c r="F46" i="15"/>
  <c r="F45" i="15"/>
  <c r="F44" i="15"/>
  <c r="F43" i="15"/>
  <c r="F42" i="15"/>
  <c r="F41" i="15"/>
  <c r="F40" i="15"/>
  <c r="F39" i="15"/>
  <c r="F37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9" i="15"/>
  <c r="F8" i="15"/>
</calcChain>
</file>

<file path=xl/sharedStrings.xml><?xml version="1.0" encoding="utf-8"?>
<sst xmlns="http://schemas.openxmlformats.org/spreadsheetml/2006/main" count="280" uniqueCount="248">
  <si>
    <t xml:space="preserve"> </t>
  </si>
  <si>
    <t>Наименование</t>
  </si>
  <si>
    <t>Кол-во</t>
  </si>
  <si>
    <t>Цена</t>
  </si>
  <si>
    <t>Прим.</t>
  </si>
  <si>
    <t>п/п</t>
  </si>
  <si>
    <t>БалАрм</t>
  </si>
  <si>
    <t>общ.</t>
  </si>
  <si>
    <t>???</t>
  </si>
  <si>
    <t>1+1</t>
  </si>
  <si>
    <t>вэм</t>
  </si>
  <si>
    <t>в ящике</t>
  </si>
  <si>
    <t>21г.</t>
  </si>
  <si>
    <t>20г.</t>
  </si>
  <si>
    <t>№</t>
  </si>
  <si>
    <t>Арм</t>
  </si>
  <si>
    <t>15х5м</t>
  </si>
  <si>
    <t>Электроды</t>
  </si>
  <si>
    <t>кг</t>
  </si>
  <si>
    <t>за кг</t>
  </si>
  <si>
    <t>Краги сварщика спилковые</t>
  </si>
  <si>
    <t>Краги сварщика спилк.комбинир.</t>
  </si>
  <si>
    <t>ДИГГЕР</t>
  </si>
  <si>
    <t>Эл-ды по вольфраму WT-20 3,0/175мм  1 пачка                                                   в  шт.</t>
  </si>
  <si>
    <t>Gold Sparle</t>
  </si>
  <si>
    <t>Эл-ды по вольфраму WT-20 3,0/175мм                                                                                                   в  шт.</t>
  </si>
  <si>
    <t>TIbG Elektrodes</t>
  </si>
  <si>
    <t xml:space="preserve">ЦЛ-11           Ф3   Тантал                  18г </t>
  </si>
  <si>
    <t>уп-1кг</t>
  </si>
  <si>
    <t xml:space="preserve">               ЦТ - 15   Ф 3 СИМЭЛ</t>
  </si>
  <si>
    <t xml:space="preserve">               ЦТ - 15   Ф 3 Зеленоград</t>
  </si>
  <si>
    <t xml:space="preserve">               ЦТ - 15   Ф 3 Риметалк</t>
  </si>
  <si>
    <t xml:space="preserve">               ЦТ - 15   Ф 3 Судислав         кг</t>
  </si>
  <si>
    <t xml:space="preserve">               ЦТ - 15   Ф 4 СИМЭЛ   </t>
  </si>
  <si>
    <t>НЖ - 13   Ф 3 СИМЭЛ</t>
  </si>
  <si>
    <t>НЖ - 13   Ф 4  СИМЭЛ</t>
  </si>
  <si>
    <t xml:space="preserve">               ОЗЛ 6   Ф 3  СИМЭЛ  </t>
  </si>
  <si>
    <t xml:space="preserve">  типа ЭА400 </t>
  </si>
  <si>
    <t xml:space="preserve">               ОЗЛ 6   Ф 4  СИМЭЛ  </t>
  </si>
  <si>
    <t xml:space="preserve">             ОЗЛ -6  Ф 3 Росэлектрод-Долина </t>
  </si>
  <si>
    <t>есть-?</t>
  </si>
  <si>
    <t xml:space="preserve">             ОЗЛ -6  Ф 4 Росэлектрод-Долина </t>
  </si>
  <si>
    <t xml:space="preserve">ОЗЛ -8  Ф 3                        ЛЭЗ  </t>
  </si>
  <si>
    <t>12х18н9/10т</t>
  </si>
  <si>
    <t xml:space="preserve">ОЗЛ -8  Ф 4                        СИМЭЛ  </t>
  </si>
  <si>
    <t xml:space="preserve">                 ОЗЛ 17У   Ф 3  СИМЭЛ</t>
  </si>
  <si>
    <t xml:space="preserve">                 ОЗЛ 17У   Ф 3  Железногорск</t>
  </si>
  <si>
    <t xml:space="preserve">                 ОЗЛ 17У   Ф 4  СИМЭЛ    </t>
  </si>
  <si>
    <t xml:space="preserve">       ОЗЛ 20   Ф 3  СИМЭЛ                 17г</t>
  </si>
  <si>
    <t>ОЗЛ 37-2   Ф 3  СИМЭЛ</t>
  </si>
  <si>
    <t>ОЗЛ 37-2   Ф 4  СИМЭЛ                     20г.</t>
  </si>
  <si>
    <t>ROST 904L  Ф 3/2      Kjellbertg (уп.5кг)</t>
  </si>
  <si>
    <t>Германия</t>
  </si>
  <si>
    <t>GRAF 4000  Ф4       Kjellbertg (уп.5кг)</t>
  </si>
  <si>
    <t>ROST 1323  Ф 4      Kjellbertg (уп.5кг)</t>
  </si>
  <si>
    <t>АНЖР-1         Ф 3      СИМЭЛ          21г.</t>
  </si>
  <si>
    <t>ЭА 395/9   Ф 3   ТАНТАЛ        17-19г 20</t>
  </si>
  <si>
    <t xml:space="preserve">уп-1кг </t>
  </si>
  <si>
    <t>ЭА 395/9   Ф 3   ТАНТАЛ                  22г.</t>
  </si>
  <si>
    <t>ЭА 395/9   Ф 3   ЛЭЗ</t>
  </si>
  <si>
    <t>ЭА 395/9   Ф 3   ВЭЛ уп-3кг</t>
  </si>
  <si>
    <t>ЭА 395/9   Ф 3   СИМЭЛ</t>
  </si>
  <si>
    <t>ЭА 395/9   Ф 3   Судислав  (по 3кг) 21г</t>
  </si>
  <si>
    <t>ЭА 395/9   Ф 4   Железногорск</t>
  </si>
  <si>
    <t>20г</t>
  </si>
  <si>
    <t>ЭА 395/9   Ф 4   СИМЭЛ</t>
  </si>
  <si>
    <t xml:space="preserve">19г. </t>
  </si>
  <si>
    <t>ЭА 395/9   Ф4   ТАНТАЛ             17г20г</t>
  </si>
  <si>
    <t>уп-1кг есть-?</t>
  </si>
  <si>
    <t xml:space="preserve">             ЭА 400/10у Ф 3 СИМЭЛ</t>
  </si>
  <si>
    <t>1-16г,2-17г.</t>
  </si>
  <si>
    <t xml:space="preserve">             ЭА 400/10у Ф 4 СИМЭЛ</t>
  </si>
  <si>
    <t>17г.21г</t>
  </si>
  <si>
    <t xml:space="preserve">ОК 61.30    Ф2.5               ЭСАБ      </t>
  </si>
  <si>
    <t xml:space="preserve">1п = 0.7 кг </t>
  </si>
  <si>
    <t>комп ТНД</t>
  </si>
  <si>
    <t>980за уп.</t>
  </si>
  <si>
    <t xml:space="preserve">ОК 92.45    Ф3.2    в вак.упак.       ЭСАБ      </t>
  </si>
  <si>
    <t>0,7кг</t>
  </si>
  <si>
    <t>5000р/кг</t>
  </si>
  <si>
    <t>1п=0.7кг</t>
  </si>
  <si>
    <t xml:space="preserve">ОК NiGrMo  Ф2.5  в вак.упак.      ЭСАБ      </t>
  </si>
  <si>
    <t>1,8кг</t>
  </si>
  <si>
    <t xml:space="preserve">1п = 0.6 кг </t>
  </si>
  <si>
    <t>ОК 92.45-стар.назв.</t>
  </si>
  <si>
    <t xml:space="preserve">ОК.TOOLTRODE 60(ОК 85.65)    Ф4                       ЭСАБ                 в пач.   </t>
  </si>
  <si>
    <t xml:space="preserve">1п = 3.8 кг </t>
  </si>
  <si>
    <t>молибден</t>
  </si>
  <si>
    <t xml:space="preserve">    ОК 63.35    Ф2,5            ЭСАБ     </t>
  </si>
  <si>
    <t>1155за уп</t>
  </si>
  <si>
    <t>ОК 74.70   Ф3.2              СВЭЛ         19г</t>
  </si>
  <si>
    <t xml:space="preserve">1уп = 4,5 кг </t>
  </si>
  <si>
    <t>аналог ОЗС-24М</t>
  </si>
  <si>
    <t>ОК 74.70   Ф 4                  СВЭЛ         ?г</t>
  </si>
  <si>
    <t xml:space="preserve">1п = 6 кг </t>
  </si>
  <si>
    <t>ОК 76.35    Ф3.2               ЭСАБ        ?г</t>
  </si>
  <si>
    <t xml:space="preserve">1п = 1.6 кг </t>
  </si>
  <si>
    <t>аналог ЦЛ-17</t>
  </si>
  <si>
    <t>ОК 76.35    Ф4.0               ЭСАБ         ?г</t>
  </si>
  <si>
    <t xml:space="preserve">1п = 2.2 кг </t>
  </si>
  <si>
    <t xml:space="preserve">    ОК 53.70    Ф2,5           ЭСАБ  19-20г</t>
  </si>
  <si>
    <t xml:space="preserve">1п = 4,5кг </t>
  </si>
  <si>
    <t xml:space="preserve">    ОК 53.70    Ф3.2           ЭСАБ 19-20г</t>
  </si>
  <si>
    <t xml:space="preserve">1п = 4,7кг </t>
  </si>
  <si>
    <t>аналог ЦУ-4, ЦУ-5</t>
  </si>
  <si>
    <t xml:space="preserve">    ОК 53.70    Ф3.2           СВЭЛ </t>
  </si>
  <si>
    <t xml:space="preserve">ОК  46        Ф3                  СВЭЛ  </t>
  </si>
  <si>
    <t xml:space="preserve">1п = 5.3 кг </t>
  </si>
  <si>
    <t>1-открыта</t>
  </si>
  <si>
    <t>аналог Мр3,ОЗС-6,ОЗС-12</t>
  </si>
  <si>
    <t xml:space="preserve">ОК  46        Ф4                  Польша   </t>
  </si>
  <si>
    <t>400р/кг</t>
  </si>
  <si>
    <t xml:space="preserve">1п = 6.9 кгЭсаб </t>
  </si>
  <si>
    <t>Польша</t>
  </si>
  <si>
    <t>ОК  46        Ф4                  СВЭЛ        09г</t>
  </si>
  <si>
    <t xml:space="preserve">1п = 6.6 кгЭсаб </t>
  </si>
  <si>
    <t>Свэл</t>
  </si>
  <si>
    <t xml:space="preserve">   ОК  48.00     Ф4       Эсаб Венгрия                      </t>
  </si>
  <si>
    <t>1п-6кг</t>
  </si>
  <si>
    <t xml:space="preserve">   ОК  48.00     Ф4       ЭСАБ    </t>
  </si>
  <si>
    <t>1+вскрыта</t>
  </si>
  <si>
    <t xml:space="preserve">                    ОЗС - 12     Ф 3 ЛЭЗ   15г</t>
  </si>
  <si>
    <t>ТМЛ-3У        Ф3           ЛЭЗ</t>
  </si>
  <si>
    <t>ТМЛ-3У        Ф4           ЛЭЗ</t>
  </si>
  <si>
    <t>ТМЛ-3У        Ф4           ВЭЗ</t>
  </si>
  <si>
    <t>ТМЛ-3У        Ф4           Риметаллк</t>
  </si>
  <si>
    <t>ТМЛ-3У        Ф4           Судзеславский</t>
  </si>
  <si>
    <t xml:space="preserve">        ЦЛ-39         Ф2,5     ТАНТАЛ    20г</t>
  </si>
  <si>
    <t xml:space="preserve">1уп = 1 кг </t>
  </si>
  <si>
    <t xml:space="preserve">        ЦЛ-39         Ф2,5            ЛЭЗ</t>
  </si>
  <si>
    <t>трубы котлов</t>
  </si>
  <si>
    <t xml:space="preserve">        ЦЛ-39         Ф2,5    Риметаллк</t>
  </si>
  <si>
    <t xml:space="preserve">        ЦЛ-39         Ф2,5    СЗСМ (голубая)</t>
  </si>
  <si>
    <t>1п-3кг</t>
  </si>
  <si>
    <t xml:space="preserve">        ЦЛ-31         Ф2,5    Судислав     21г</t>
  </si>
  <si>
    <t>1уп-3кг</t>
  </si>
  <si>
    <t>ЦУ-5                  Ф2,5    ТАНТАЛ    20г</t>
  </si>
  <si>
    <t>1уп-1кг</t>
  </si>
  <si>
    <t>аналог LB-52у и ОК53.70</t>
  </si>
  <si>
    <t>ЦУ-5                  Ф2,5    Судислав     18г</t>
  </si>
  <si>
    <t>1уп-2,5кг</t>
  </si>
  <si>
    <t>ЦУ-5                  Ф2,5    Судислав     21г</t>
  </si>
  <si>
    <t>ЦУ-5                  Ф2,5    Риметаллк</t>
  </si>
  <si>
    <t xml:space="preserve">ЦУ-5                 Фd2,5 С-Пет.Электр.з-д </t>
  </si>
  <si>
    <t xml:space="preserve">        ТМУ-21У  d4 С-Пет.Электр.з-д </t>
  </si>
  <si>
    <t>1уп-5кг</t>
  </si>
  <si>
    <t xml:space="preserve">  LB- 26    Ф2.6     Япония</t>
  </si>
  <si>
    <t xml:space="preserve">  LB- 52U   Ф2.6     Япония</t>
  </si>
  <si>
    <t xml:space="preserve">  LB- 52U    Ф3 Пенза</t>
  </si>
  <si>
    <t xml:space="preserve">  LB- 52U    Ф3,2</t>
  </si>
  <si>
    <t>8г,11,12,18,19гг</t>
  </si>
  <si>
    <t xml:space="preserve">  LB- 52U    Ф4.0</t>
  </si>
  <si>
    <t xml:space="preserve">  Nittetsu  16W   Ф2.6     Япония</t>
  </si>
  <si>
    <t xml:space="preserve">  Nittetsu  16W   Ф3,2     Япония </t>
  </si>
  <si>
    <t xml:space="preserve">  Nittetsu    L-60LT Ф3,2     Япония </t>
  </si>
  <si>
    <t>МР 3 d3        Арсенал                          20г.</t>
  </si>
  <si>
    <t>уп-2.5кг</t>
  </si>
  <si>
    <t>МР 3  d3   Железногорск                     21г.</t>
  </si>
  <si>
    <t>МР 3  d3с       ТАНТАЛ             1п-    20г.</t>
  </si>
  <si>
    <t>1уп-вскрыт  витрина</t>
  </si>
  <si>
    <t>МР 3  d3      ТАНТАЛ             5кг.</t>
  </si>
  <si>
    <t xml:space="preserve">                    МР 3  d4  ТАНТАЛ (уп 5кг)            </t>
  </si>
  <si>
    <t>21-22г</t>
  </si>
  <si>
    <t xml:space="preserve">                    МР 3  d4с  ТАНТАЛ (уп 1кг)            </t>
  </si>
  <si>
    <t xml:space="preserve">                    МР 3c d4  Пензаэлектрод 17г</t>
  </si>
  <si>
    <t xml:space="preserve">                    МР 3  d4       ЛЭЗ              12г</t>
  </si>
  <si>
    <t xml:space="preserve">                    МР 3  d4    БОР  18г.</t>
  </si>
  <si>
    <t xml:space="preserve">                    МР 3  d4       СИМЭЛ       16г</t>
  </si>
  <si>
    <t xml:space="preserve">                    МР 3  d4   Спецэлектрод</t>
  </si>
  <si>
    <t xml:space="preserve">         АНО-6   Ф4  БОР              15г.</t>
  </si>
  <si>
    <t>УОНИ  13/45 d3                    ТАНТАЛ</t>
  </si>
  <si>
    <t>УОНИ  13/45 d4                    ТАНТАЛ</t>
  </si>
  <si>
    <t>19г.</t>
  </si>
  <si>
    <t>22г.</t>
  </si>
  <si>
    <t>УОНИ  13/55 d3   Спецэлектрод  2017г</t>
  </si>
  <si>
    <t>45кг поддон 9-1-0</t>
  </si>
  <si>
    <t>3 уп на стеллаже</t>
  </si>
  <si>
    <t>УОНИ  13/55 d3   Северсталь</t>
  </si>
  <si>
    <t xml:space="preserve">УОНИ  13/55 d3           ТАНТАЛ       </t>
  </si>
  <si>
    <t>УОНИ  13/55 d3           ТАНТАЛ       21г</t>
  </si>
  <si>
    <t>УОНИ  13/55 d3           ТАНТАЛ       20г</t>
  </si>
  <si>
    <t>95кг поддон 9-1-0</t>
  </si>
  <si>
    <t>УОНИ  13/55 d3           ТАНТАЛ       17г</t>
  </si>
  <si>
    <t>стеллаж 11-2-1</t>
  </si>
  <si>
    <t>на 30.07.21г.</t>
  </si>
  <si>
    <t>УОНИ  13/55 d3                    ПЕНЗА</t>
  </si>
  <si>
    <t>115кг поддон 9-1-0</t>
  </si>
  <si>
    <t xml:space="preserve">УОНИ  13/55 d3   СИМЭЛ        19г.     </t>
  </si>
  <si>
    <t>УОНИ  13/55 d3(плазма) Монолит 13г.</t>
  </si>
  <si>
    <t>УОНИ  13/55 d3   Тольятти электрод</t>
  </si>
  <si>
    <t>старые</t>
  </si>
  <si>
    <t>УОНИ  13/55 d3  СВЭЛ</t>
  </si>
  <si>
    <t>1уп-4.5кг</t>
  </si>
  <si>
    <t>???цена</t>
  </si>
  <si>
    <t>УОНИ  13/55 d4   ТАНТАЛ   18г.</t>
  </si>
  <si>
    <t>УОНИ  13/55 d4   ТАНТАЛ   20г.</t>
  </si>
  <si>
    <t>УОНИ  13/55 d4   ТАНТАЛ   21г.</t>
  </si>
  <si>
    <t>УОНИ  13/55 d4   ТАНТАЛ   22г.</t>
  </si>
  <si>
    <t>УОНИ  13/55 d4   СИМЭЛ     20г.</t>
  </si>
  <si>
    <t xml:space="preserve">УОНИ  13/55 d4 5 Плазма ТМ Монолит </t>
  </si>
  <si>
    <t>30+5  (5кг)</t>
  </si>
  <si>
    <t>УОНИ  13/55 d4  СВЭЛ</t>
  </si>
  <si>
    <t>1уп-6кг</t>
  </si>
  <si>
    <t>УОНИ  13/45 d5   СИМЭЛ   2018г.</t>
  </si>
  <si>
    <t>УОНИ  13/55 d5   СИМЭЛ   2017г.</t>
  </si>
  <si>
    <t>105кг поддон 9-1-0</t>
  </si>
  <si>
    <t>УОНИ  13/55 d6    Монолит  (18г)</t>
  </si>
  <si>
    <t>Пруток НЖ  для сварки Ф2,4 L=1000мм  Foxweld ER308 LSi</t>
  </si>
  <si>
    <t>2 тубы по 5кг.</t>
  </si>
  <si>
    <t>ЦН- 6Л         Ф3       по НЖ        ЛЭЗ</t>
  </si>
  <si>
    <t>наплавочный</t>
  </si>
  <si>
    <t>ЦН- 6Л         Ф3           С-Петербург</t>
  </si>
  <si>
    <t>ЦН- 6Л         Ф3           Донспецэлектрод</t>
  </si>
  <si>
    <t>Наплавочнные  ЭНУ-2-НД d 2 Спец.</t>
  </si>
  <si>
    <t>Проволока свар. Св 08г2с  Ф2   уп</t>
  </si>
  <si>
    <t>320руб/кг</t>
  </si>
  <si>
    <t>18кг+15кг</t>
  </si>
  <si>
    <t>Проволока свар.   В бухтах  2шт</t>
  </si>
  <si>
    <t>???повтор</t>
  </si>
  <si>
    <t>Проволока свар.0,8А Ф3   в кг</t>
  </si>
  <si>
    <t>Электроприводы</t>
  </si>
  <si>
    <t>VMA-15         150Hm  40w  400v</t>
  </si>
  <si>
    <t>к затвору  Dinansi</t>
  </si>
  <si>
    <t>BELIMO GM 230A 40NM 100-240VAC</t>
  </si>
  <si>
    <t>к затворам</t>
  </si>
  <si>
    <t xml:space="preserve">REGADA  SP 1 тип 281.1-01ВАА/00                     </t>
  </si>
  <si>
    <t xml:space="preserve">REGADA  SP 2 тип 282.1-А1ВАЕ/00                     </t>
  </si>
  <si>
    <t xml:space="preserve">mit-UNID-SPS   UM 1   1A    10W                  </t>
  </si>
  <si>
    <t>2-без муфт</t>
  </si>
  <si>
    <t xml:space="preserve">mit-UNID-SPS  UM 1 (1A, 10W)  (хомут)                </t>
  </si>
  <si>
    <t>1-без муфт</t>
  </si>
  <si>
    <t xml:space="preserve">Редуктор конич тип "Г"                      </t>
  </si>
  <si>
    <t xml:space="preserve">Электропривод  тип "Г"              Пенза        </t>
  </si>
  <si>
    <t xml:space="preserve">         НМ-04                                   03г</t>
  </si>
  <si>
    <t xml:space="preserve">         НА2-02</t>
  </si>
  <si>
    <t xml:space="preserve">         тип А (1970г.) с дв.</t>
  </si>
  <si>
    <t xml:space="preserve">         тип А  БО 99 с дв.1965г.</t>
  </si>
  <si>
    <t xml:space="preserve">         ЭПВ 10-1 с дв.взрыв        1982г.</t>
  </si>
  <si>
    <t xml:space="preserve">Б </t>
  </si>
  <si>
    <t xml:space="preserve">         ЭПВ-10 без двиг.              1975г.                                                     </t>
  </si>
  <si>
    <t xml:space="preserve">         УФ   тип Б</t>
  </si>
  <si>
    <t xml:space="preserve">         УФ 09800 без двиг.           1988г. </t>
  </si>
  <si>
    <t xml:space="preserve">             792-Эр-0  с дв.               1989г.      </t>
  </si>
  <si>
    <t xml:space="preserve">            821-ЭР-0 б/дв.                 1975г.</t>
  </si>
  <si>
    <t xml:space="preserve">  МЭОФ 32/15-0,25У-96К У2       08г                  </t>
  </si>
  <si>
    <t>с затвором</t>
  </si>
  <si>
    <t xml:space="preserve">  МЭО 250/25-025Н              </t>
  </si>
  <si>
    <t>Э/ДВ  3.5 кВт, 2850 об/мин           06г.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</si>
</sst>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19]dd/mm/yyyy"/>
    <numFmt numFmtId="167" formatCode="[$-419]dd/mmm"/>
  </numFmts>
  <fonts count="4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99CC00"/>
        <bgColor rgb="FF92D05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0" xfId="0" applyFont="1" applyFill="1"/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0" fillId="2" borderId="0" xfId="0" applyFill="1"/>
    <xf numFmtId="165" fontId="0" fillId="3" borderId="0" xfId="0" applyNumberFormat="1" applyFill="1"/>
    <xf numFmtId="165" fontId="0" fillId="4" borderId="0" xfId="0" applyNumberFormat="1" applyFill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4" borderId="0" xfId="0" applyFill="1"/>
    <xf numFmtId="0" fontId="1" fillId="2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3" fillId="0" borderId="7" xfId="0" applyFont="1" applyBorder="1" applyAlignment="1">
      <alignment horizontal="center" vertical="top" wrapText="1"/>
    </xf>
    <xf numFmtId="167" fontId="3" fillId="0" borderId="6" xfId="0" applyNumberFormat="1" applyFont="1" applyBorder="1" applyAlignment="1">
      <alignment horizontal="center" vertical="top" wrapText="1"/>
    </xf>
    <xf numFmtId="165" fontId="3" fillId="0" borderId="6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N186"/>
  <sheetViews>
    <sheetView tabSelected="1" zoomScaleNormal="100" workbookViewId="0">
      <selection activeCell="D52" sqref="D52"/>
    </sheetView>
  </sheetViews>
  <sheetFormatPr defaultRowHeight="13.2" x14ac:dyDescent="0.25"/>
  <cols>
    <col min="1" max="1" width="4.6640625" customWidth="1"/>
    <col min="2" max="2" width="31.109375" customWidth="1"/>
    <col min="3" max="3" width="3.6640625" customWidth="1"/>
    <col min="4" max="4" width="7.44140625" customWidth="1"/>
    <col min="5" max="6" width="7.6640625" customWidth="1"/>
    <col min="7" max="7" width="10" customWidth="1"/>
    <col min="8" max="8" width="17.5546875" customWidth="1"/>
    <col min="9" max="9" width="10.109375" customWidth="1"/>
    <col min="10" max="1025" width="8.6640625" customWidth="1"/>
  </cols>
  <sheetData>
    <row r="2" spans="1:9" ht="15.6" x14ac:dyDescent="0.3">
      <c r="A2" s="25"/>
      <c r="C2" s="25" t="s">
        <v>17</v>
      </c>
      <c r="H2" s="18"/>
    </row>
    <row r="3" spans="1:9" x14ac:dyDescent="0.25">
      <c r="A3" s="26"/>
      <c r="B3" s="2"/>
      <c r="C3" s="26"/>
      <c r="D3" s="2"/>
      <c r="E3" s="2"/>
      <c r="F3" s="2" t="s">
        <v>18</v>
      </c>
      <c r="G3" s="2"/>
      <c r="H3" s="2"/>
    </row>
    <row r="4" spans="1:9" x14ac:dyDescent="0.25">
      <c r="A4" s="4" t="s">
        <v>14</v>
      </c>
      <c r="B4" s="3" t="s">
        <v>1</v>
      </c>
      <c r="C4" s="3"/>
      <c r="D4" s="3" t="s">
        <v>2</v>
      </c>
      <c r="E4" s="3"/>
      <c r="F4" s="3" t="s">
        <v>2</v>
      </c>
      <c r="G4" s="3" t="s">
        <v>3</v>
      </c>
      <c r="H4" s="3" t="s">
        <v>4</v>
      </c>
    </row>
    <row r="5" spans="1:9" x14ac:dyDescent="0.25">
      <c r="A5" s="5" t="s">
        <v>5</v>
      </c>
      <c r="B5" s="6"/>
      <c r="C5" s="10"/>
      <c r="D5" s="11" t="s">
        <v>6</v>
      </c>
      <c r="E5" s="10"/>
      <c r="F5" s="10" t="s">
        <v>7</v>
      </c>
      <c r="G5" s="6" t="s">
        <v>19</v>
      </c>
      <c r="H5" s="6"/>
    </row>
    <row r="6" spans="1:9" x14ac:dyDescent="0.25">
      <c r="A6" s="5"/>
      <c r="B6" s="6" t="s">
        <v>20</v>
      </c>
      <c r="C6" s="10"/>
      <c r="D6" s="11">
        <v>2</v>
      </c>
      <c r="E6" s="10"/>
      <c r="F6" s="10">
        <v>350</v>
      </c>
      <c r="G6" s="6"/>
      <c r="H6" s="6"/>
    </row>
    <row r="7" spans="1:9" x14ac:dyDescent="0.25">
      <c r="A7" s="5"/>
      <c r="B7" s="6" t="s">
        <v>21</v>
      </c>
      <c r="C7" s="10"/>
      <c r="D7" s="11">
        <v>3</v>
      </c>
      <c r="E7" s="10"/>
      <c r="F7" s="10">
        <v>250</v>
      </c>
      <c r="G7" s="6"/>
      <c r="H7" s="6" t="s">
        <v>22</v>
      </c>
    </row>
    <row r="8" spans="1:9" ht="24" customHeight="1" x14ac:dyDescent="0.25">
      <c r="A8" s="5">
        <v>1</v>
      </c>
      <c r="B8" s="9" t="s">
        <v>23</v>
      </c>
      <c r="C8" s="10"/>
      <c r="D8" s="21">
        <v>10</v>
      </c>
      <c r="E8" s="21"/>
      <c r="F8" s="21">
        <f>C8+D8+E8</f>
        <v>10</v>
      </c>
      <c r="G8" s="11"/>
      <c r="H8" s="21" t="s">
        <v>24</v>
      </c>
    </row>
    <row r="9" spans="1:9" ht="24" customHeight="1" x14ac:dyDescent="0.25">
      <c r="A9" s="5">
        <v>2</v>
      </c>
      <c r="B9" s="9" t="s">
        <v>25</v>
      </c>
      <c r="C9" s="10"/>
      <c r="D9" s="21">
        <v>7</v>
      </c>
      <c r="E9" s="21"/>
      <c r="F9" s="21">
        <f>C9+D9+E9</f>
        <v>7</v>
      </c>
      <c r="G9" s="11"/>
      <c r="H9" s="21" t="s">
        <v>26</v>
      </c>
    </row>
    <row r="10" spans="1:9" x14ac:dyDescent="0.25">
      <c r="A10" s="5">
        <v>3</v>
      </c>
      <c r="B10" s="6"/>
      <c r="C10" s="10"/>
      <c r="D10" s="11"/>
      <c r="E10" s="10"/>
      <c r="F10" s="10"/>
      <c r="G10" s="7"/>
      <c r="H10" s="6"/>
    </row>
    <row r="11" spans="1:9" ht="15.75" customHeight="1" x14ac:dyDescent="0.25">
      <c r="A11" s="5">
        <v>6</v>
      </c>
      <c r="B11" s="9" t="s">
        <v>27</v>
      </c>
      <c r="C11" s="11"/>
      <c r="D11" s="28">
        <v>11</v>
      </c>
      <c r="E11" s="21"/>
      <c r="F11" s="21">
        <f t="shared" ref="F11:F35" si="0">C11+D11+E11</f>
        <v>11</v>
      </c>
      <c r="G11" s="12">
        <v>1300</v>
      </c>
      <c r="H11" s="21" t="s">
        <v>28</v>
      </c>
    </row>
    <row r="12" spans="1:9" ht="15" customHeight="1" x14ac:dyDescent="0.25">
      <c r="A12" s="5">
        <v>7</v>
      </c>
      <c r="B12" s="9" t="s">
        <v>29</v>
      </c>
      <c r="C12" s="11"/>
      <c r="D12" s="28">
        <v>5</v>
      </c>
      <c r="E12" s="21"/>
      <c r="F12" s="27">
        <f t="shared" si="0"/>
        <v>5</v>
      </c>
      <c r="G12" s="12">
        <v>1000</v>
      </c>
      <c r="H12" s="22" t="s">
        <v>0</v>
      </c>
    </row>
    <row r="13" spans="1:9" ht="15" customHeight="1" x14ac:dyDescent="0.25">
      <c r="A13" s="5">
        <v>8</v>
      </c>
      <c r="B13" s="9" t="s">
        <v>30</v>
      </c>
      <c r="C13" s="11"/>
      <c r="D13" s="21"/>
      <c r="E13" s="21"/>
      <c r="F13" s="27">
        <f t="shared" si="0"/>
        <v>0</v>
      </c>
      <c r="G13" s="12">
        <v>1000</v>
      </c>
      <c r="H13" s="22"/>
    </row>
    <row r="14" spans="1:9" ht="15" customHeight="1" x14ac:dyDescent="0.25">
      <c r="A14" s="5">
        <v>9</v>
      </c>
      <c r="B14" s="9" t="s">
        <v>31</v>
      </c>
      <c r="C14" s="11"/>
      <c r="D14" s="28">
        <v>5</v>
      </c>
      <c r="E14" s="21"/>
      <c r="F14" s="27">
        <f t="shared" si="0"/>
        <v>5</v>
      </c>
      <c r="G14" s="12">
        <v>1000</v>
      </c>
      <c r="H14" s="22" t="s">
        <v>0</v>
      </c>
    </row>
    <row r="15" spans="1:9" ht="15" customHeight="1" x14ac:dyDescent="0.25">
      <c r="A15" s="5">
        <v>10</v>
      </c>
      <c r="B15" s="9" t="s">
        <v>32</v>
      </c>
      <c r="C15" s="11"/>
      <c r="D15" s="21"/>
      <c r="E15" s="22"/>
      <c r="F15" s="27">
        <f t="shared" si="0"/>
        <v>0</v>
      </c>
      <c r="G15" s="12">
        <v>1000</v>
      </c>
      <c r="H15" s="22"/>
      <c r="I15" s="1"/>
    </row>
    <row r="16" spans="1:9" ht="15" customHeight="1" x14ac:dyDescent="0.25">
      <c r="A16" s="5">
        <v>11</v>
      </c>
      <c r="B16" s="9" t="s">
        <v>33</v>
      </c>
      <c r="C16" s="11"/>
      <c r="D16" s="28">
        <v>20</v>
      </c>
      <c r="E16" s="22"/>
      <c r="F16" s="27">
        <f t="shared" si="0"/>
        <v>20</v>
      </c>
      <c r="G16" s="12">
        <v>1000</v>
      </c>
      <c r="H16" s="21"/>
    </row>
    <row r="17" spans="1:13" ht="15" customHeight="1" x14ac:dyDescent="0.25">
      <c r="A17" s="5">
        <v>12</v>
      </c>
      <c r="B17" s="9" t="s">
        <v>34</v>
      </c>
      <c r="C17" s="13"/>
      <c r="D17" s="21">
        <v>25</v>
      </c>
      <c r="E17" s="22"/>
      <c r="F17" s="27">
        <f t="shared" si="0"/>
        <v>25</v>
      </c>
      <c r="G17" s="12">
        <v>1200</v>
      </c>
      <c r="H17" s="27" t="s">
        <v>0</v>
      </c>
    </row>
    <row r="18" spans="1:13" ht="15" customHeight="1" x14ac:dyDescent="0.25">
      <c r="A18" s="5">
        <v>13</v>
      </c>
      <c r="B18" s="9" t="s">
        <v>35</v>
      </c>
      <c r="C18" s="13"/>
      <c r="D18" s="28"/>
      <c r="E18" s="22"/>
      <c r="F18" s="27">
        <f t="shared" si="0"/>
        <v>0</v>
      </c>
      <c r="G18" s="12">
        <v>1200</v>
      </c>
      <c r="H18" s="27"/>
    </row>
    <row r="19" spans="1:13" ht="15" customHeight="1" x14ac:dyDescent="0.25">
      <c r="A19" s="5">
        <v>14</v>
      </c>
      <c r="B19" s="9" t="s">
        <v>36</v>
      </c>
      <c r="C19" s="13"/>
      <c r="D19" s="28"/>
      <c r="E19" s="22"/>
      <c r="F19" s="27">
        <f t="shared" si="0"/>
        <v>0</v>
      </c>
      <c r="G19" s="12">
        <v>1000</v>
      </c>
      <c r="H19" s="27" t="s">
        <v>37</v>
      </c>
      <c r="I19" s="1"/>
    </row>
    <row r="20" spans="1:13" x14ac:dyDescent="0.25">
      <c r="A20" s="5">
        <v>15</v>
      </c>
      <c r="B20" s="9" t="s">
        <v>38</v>
      </c>
      <c r="C20" s="13"/>
      <c r="D20" s="28"/>
      <c r="E20" s="22"/>
      <c r="F20" s="27">
        <f t="shared" si="0"/>
        <v>0</v>
      </c>
      <c r="G20" s="12">
        <v>1000</v>
      </c>
      <c r="H20" s="27"/>
    </row>
    <row r="21" spans="1:13" ht="15" customHeight="1" x14ac:dyDescent="0.25">
      <c r="A21" s="5">
        <v>16</v>
      </c>
      <c r="B21" s="9" t="s">
        <v>39</v>
      </c>
      <c r="C21" s="13"/>
      <c r="D21" s="21">
        <v>5</v>
      </c>
      <c r="E21" s="22"/>
      <c r="F21" s="27">
        <f t="shared" si="0"/>
        <v>5</v>
      </c>
      <c r="G21" s="12">
        <v>1000</v>
      </c>
      <c r="H21" s="27" t="s">
        <v>40</v>
      </c>
      <c r="I21" s="1"/>
    </row>
    <row r="22" spans="1:13" ht="15" customHeight="1" x14ac:dyDescent="0.25">
      <c r="A22" s="5">
        <v>17</v>
      </c>
      <c r="B22" s="9" t="s">
        <v>41</v>
      </c>
      <c r="C22" s="13"/>
      <c r="D22" s="21">
        <v>5</v>
      </c>
      <c r="E22" s="22"/>
      <c r="F22" s="27">
        <f t="shared" si="0"/>
        <v>5</v>
      </c>
      <c r="G22" s="12">
        <v>1000</v>
      </c>
      <c r="H22" s="27" t="s">
        <v>40</v>
      </c>
      <c r="I22" s="1"/>
    </row>
    <row r="23" spans="1:13" ht="15" customHeight="1" x14ac:dyDescent="0.25">
      <c r="A23" s="5">
        <v>18</v>
      </c>
      <c r="B23" s="9" t="s">
        <v>42</v>
      </c>
      <c r="C23" s="13"/>
      <c r="D23" s="28">
        <v>5</v>
      </c>
      <c r="E23" s="22"/>
      <c r="F23" s="27">
        <f t="shared" si="0"/>
        <v>5</v>
      </c>
      <c r="G23" s="12">
        <v>1000</v>
      </c>
      <c r="H23" s="27" t="s">
        <v>43</v>
      </c>
      <c r="I23" s="1"/>
    </row>
    <row r="24" spans="1:13" ht="15" customHeight="1" x14ac:dyDescent="0.25">
      <c r="A24" s="5">
        <v>19</v>
      </c>
      <c r="B24" s="9" t="s">
        <v>44</v>
      </c>
      <c r="C24" s="13"/>
      <c r="D24" s="28">
        <v>10</v>
      </c>
      <c r="E24" s="22"/>
      <c r="F24" s="27">
        <f t="shared" si="0"/>
        <v>10</v>
      </c>
      <c r="G24" s="12">
        <v>1000</v>
      </c>
      <c r="H24" s="27"/>
      <c r="I24" s="32"/>
    </row>
    <row r="25" spans="1:13" x14ac:dyDescent="0.25">
      <c r="A25" s="5">
        <v>20</v>
      </c>
      <c r="B25" s="9" t="s">
        <v>45</v>
      </c>
      <c r="C25" s="10"/>
      <c r="D25" s="28"/>
      <c r="E25" s="21"/>
      <c r="F25" s="21">
        <f t="shared" si="0"/>
        <v>0</v>
      </c>
      <c r="G25" s="12">
        <v>1700</v>
      </c>
      <c r="H25" s="21"/>
      <c r="I25" s="19"/>
    </row>
    <row r="26" spans="1:13" x14ac:dyDescent="0.25">
      <c r="A26" s="5">
        <v>20</v>
      </c>
      <c r="B26" s="9" t="s">
        <v>45</v>
      </c>
      <c r="C26" s="10"/>
      <c r="D26" s="28"/>
      <c r="E26" s="21"/>
      <c r="F26" s="21">
        <f t="shared" si="0"/>
        <v>0</v>
      </c>
      <c r="G26" s="12">
        <v>1700</v>
      </c>
      <c r="H26" s="21"/>
      <c r="I26" s="8"/>
    </row>
    <row r="27" spans="1:13" x14ac:dyDescent="0.25">
      <c r="A27" s="5">
        <v>20</v>
      </c>
      <c r="B27" s="9" t="s">
        <v>45</v>
      </c>
      <c r="C27" s="10"/>
      <c r="D27" s="28"/>
      <c r="E27" s="21"/>
      <c r="F27" s="21">
        <f t="shared" si="0"/>
        <v>0</v>
      </c>
      <c r="G27" s="12">
        <v>1700</v>
      </c>
      <c r="H27" s="21"/>
      <c r="I27" s="8"/>
    </row>
    <row r="28" spans="1:13" x14ac:dyDescent="0.25">
      <c r="A28" s="5">
        <v>21</v>
      </c>
      <c r="B28" s="9" t="s">
        <v>46</v>
      </c>
      <c r="C28" s="10"/>
      <c r="D28" s="28"/>
      <c r="E28" s="21"/>
      <c r="F28" s="21">
        <f t="shared" si="0"/>
        <v>0</v>
      </c>
      <c r="G28" s="12">
        <v>1400</v>
      </c>
      <c r="H28" s="21"/>
      <c r="I28" s="8"/>
    </row>
    <row r="29" spans="1:13" x14ac:dyDescent="0.25">
      <c r="A29" s="5">
        <v>22</v>
      </c>
      <c r="B29" s="9" t="s">
        <v>47</v>
      </c>
      <c r="C29" s="11"/>
      <c r="D29" s="28"/>
      <c r="E29" s="21"/>
      <c r="F29" s="21">
        <f t="shared" si="0"/>
        <v>0</v>
      </c>
      <c r="G29" s="12">
        <v>1600</v>
      </c>
      <c r="H29" s="21"/>
      <c r="I29" s="33"/>
    </row>
    <row r="30" spans="1:13" x14ac:dyDescent="0.25">
      <c r="A30" s="5">
        <v>23</v>
      </c>
      <c r="B30" s="9" t="s">
        <v>48</v>
      </c>
      <c r="C30" s="11"/>
      <c r="D30" s="28">
        <v>5</v>
      </c>
      <c r="E30" s="21"/>
      <c r="F30" s="21">
        <f t="shared" si="0"/>
        <v>5</v>
      </c>
      <c r="G30" s="11"/>
      <c r="H30" s="21"/>
      <c r="I30" s="34"/>
    </row>
    <row r="31" spans="1:13" x14ac:dyDescent="0.25">
      <c r="A31" s="5">
        <v>24</v>
      </c>
      <c r="B31" s="9" t="s">
        <v>49</v>
      </c>
      <c r="C31" s="11"/>
      <c r="D31" s="21"/>
      <c r="E31" s="21"/>
      <c r="F31" s="21">
        <f t="shared" si="0"/>
        <v>0</v>
      </c>
      <c r="G31" s="11">
        <v>1500</v>
      </c>
      <c r="H31" s="35"/>
      <c r="I31" s="16"/>
      <c r="L31" s="16"/>
      <c r="M31" s="16"/>
    </row>
    <row r="32" spans="1:13" x14ac:dyDescent="0.25">
      <c r="A32" s="5">
        <v>25</v>
      </c>
      <c r="B32" s="9" t="s">
        <v>50</v>
      </c>
      <c r="C32" s="11"/>
      <c r="D32" s="28">
        <v>5</v>
      </c>
      <c r="E32" s="21"/>
      <c r="F32" s="21">
        <f t="shared" si="0"/>
        <v>5</v>
      </c>
      <c r="G32" s="11">
        <v>1500</v>
      </c>
      <c r="H32" s="21"/>
    </row>
    <row r="33" spans="1:8" x14ac:dyDescent="0.25">
      <c r="A33" s="5">
        <v>25</v>
      </c>
      <c r="B33" s="9" t="s">
        <v>51</v>
      </c>
      <c r="C33" s="11"/>
      <c r="D33" s="28">
        <v>5</v>
      </c>
      <c r="E33" s="21"/>
      <c r="F33" s="21">
        <f t="shared" si="0"/>
        <v>5</v>
      </c>
      <c r="G33" s="11"/>
      <c r="H33" s="21" t="s">
        <v>52</v>
      </c>
    </row>
    <row r="34" spans="1:8" x14ac:dyDescent="0.25">
      <c r="A34" s="5">
        <v>25</v>
      </c>
      <c r="B34" s="9" t="s">
        <v>53</v>
      </c>
      <c r="C34" s="11"/>
      <c r="D34" s="28">
        <v>5</v>
      </c>
      <c r="E34" s="21"/>
      <c r="F34" s="21">
        <f t="shared" si="0"/>
        <v>5</v>
      </c>
      <c r="G34" s="11"/>
      <c r="H34" s="21"/>
    </row>
    <row r="35" spans="1:8" x14ac:dyDescent="0.25">
      <c r="A35" s="5">
        <v>25</v>
      </c>
      <c r="B35" s="9" t="s">
        <v>54</v>
      </c>
      <c r="C35" s="11"/>
      <c r="D35" s="28">
        <v>110</v>
      </c>
      <c r="E35" s="21"/>
      <c r="F35" s="21">
        <f t="shared" si="0"/>
        <v>110</v>
      </c>
      <c r="G35" s="11">
        <v>1500</v>
      </c>
      <c r="H35" s="21" t="s">
        <v>52</v>
      </c>
    </row>
    <row r="36" spans="1:8" x14ac:dyDescent="0.25">
      <c r="A36" s="5"/>
      <c r="B36" s="9"/>
      <c r="C36" s="11"/>
      <c r="D36" s="28"/>
      <c r="E36" s="21"/>
      <c r="F36" s="21"/>
      <c r="G36" s="11"/>
      <c r="H36" s="21"/>
    </row>
    <row r="37" spans="1:8" x14ac:dyDescent="0.25">
      <c r="A37" s="5">
        <v>25</v>
      </c>
      <c r="B37" s="9" t="s">
        <v>55</v>
      </c>
      <c r="C37" s="11"/>
      <c r="D37" s="28">
        <v>10</v>
      </c>
      <c r="E37" s="21"/>
      <c r="F37" s="21">
        <f>C37+D37+E37</f>
        <v>10</v>
      </c>
      <c r="G37" s="11"/>
      <c r="H37" s="21"/>
    </row>
    <row r="38" spans="1:8" x14ac:dyDescent="0.25">
      <c r="A38" s="5"/>
      <c r="B38" s="9"/>
      <c r="C38" s="11"/>
      <c r="D38" s="28"/>
      <c r="E38" s="21"/>
      <c r="F38" s="21"/>
      <c r="G38" s="11"/>
      <c r="H38" s="21"/>
    </row>
    <row r="39" spans="1:8" x14ac:dyDescent="0.25">
      <c r="A39" s="5">
        <v>27</v>
      </c>
      <c r="B39" s="9" t="s">
        <v>56</v>
      </c>
      <c r="C39" s="11"/>
      <c r="D39" s="29">
        <v>3</v>
      </c>
      <c r="E39" s="21"/>
      <c r="F39" s="21">
        <f t="shared" ref="F39:F47" si="1">C39+D39+E39</f>
        <v>3</v>
      </c>
      <c r="G39" s="12">
        <v>1600</v>
      </c>
      <c r="H39" s="28" t="s">
        <v>57</v>
      </c>
    </row>
    <row r="40" spans="1:8" ht="16.5" customHeight="1" x14ac:dyDescent="0.25">
      <c r="A40" s="5">
        <v>27</v>
      </c>
      <c r="B40" s="9" t="s">
        <v>58</v>
      </c>
      <c r="C40" s="11"/>
      <c r="D40" s="29">
        <v>31</v>
      </c>
      <c r="E40" s="21"/>
      <c r="F40" s="21">
        <f t="shared" si="1"/>
        <v>31</v>
      </c>
      <c r="G40" s="12">
        <v>1600</v>
      </c>
      <c r="H40" s="28" t="s">
        <v>57</v>
      </c>
    </row>
    <row r="41" spans="1:8" ht="15" customHeight="1" x14ac:dyDescent="0.25">
      <c r="A41" s="5">
        <v>28</v>
      </c>
      <c r="B41" s="9" t="s">
        <v>59</v>
      </c>
      <c r="C41" s="11"/>
      <c r="D41" s="29">
        <v>5</v>
      </c>
      <c r="E41" s="21"/>
      <c r="F41" s="21">
        <f t="shared" si="1"/>
        <v>5</v>
      </c>
      <c r="G41" s="11">
        <v>1500</v>
      </c>
      <c r="H41" s="21"/>
    </row>
    <row r="42" spans="1:8" ht="15" customHeight="1" x14ac:dyDescent="0.25">
      <c r="A42" s="5">
        <v>28</v>
      </c>
      <c r="B42" s="9" t="s">
        <v>60</v>
      </c>
      <c r="C42" s="11"/>
      <c r="D42" s="29">
        <v>6</v>
      </c>
      <c r="E42" s="21"/>
      <c r="F42" s="21">
        <f t="shared" si="1"/>
        <v>6</v>
      </c>
      <c r="G42" s="11">
        <v>1500</v>
      </c>
      <c r="H42" s="21"/>
    </row>
    <row r="43" spans="1:8" x14ac:dyDescent="0.25">
      <c r="A43" s="5">
        <v>31</v>
      </c>
      <c r="B43" s="9" t="s">
        <v>61</v>
      </c>
      <c r="C43" s="11"/>
      <c r="D43" s="29"/>
      <c r="E43" s="21"/>
      <c r="F43" s="21">
        <f t="shared" si="1"/>
        <v>0</v>
      </c>
      <c r="G43" s="12">
        <v>1600</v>
      </c>
      <c r="H43" s="28"/>
    </row>
    <row r="44" spans="1:8" x14ac:dyDescent="0.25">
      <c r="A44" s="5">
        <v>33</v>
      </c>
      <c r="B44" s="9" t="s">
        <v>62</v>
      </c>
      <c r="C44" s="11"/>
      <c r="D44" s="29">
        <v>6</v>
      </c>
      <c r="E44" s="21"/>
      <c r="F44" s="21">
        <f t="shared" si="1"/>
        <v>6</v>
      </c>
      <c r="G44" s="11"/>
      <c r="H44" s="21"/>
    </row>
    <row r="45" spans="1:8" ht="14.25" customHeight="1" x14ac:dyDescent="0.25">
      <c r="A45" s="5">
        <v>36</v>
      </c>
      <c r="B45" s="9" t="s">
        <v>63</v>
      </c>
      <c r="C45" s="11"/>
      <c r="D45" s="29">
        <v>5</v>
      </c>
      <c r="E45" s="21"/>
      <c r="F45" s="21">
        <f t="shared" si="1"/>
        <v>5</v>
      </c>
      <c r="G45" s="11">
        <v>1500</v>
      </c>
      <c r="H45" s="21" t="s">
        <v>64</v>
      </c>
    </row>
    <row r="46" spans="1:8" x14ac:dyDescent="0.25">
      <c r="A46" s="5">
        <v>31</v>
      </c>
      <c r="B46" s="9" t="s">
        <v>65</v>
      </c>
      <c r="C46" s="11"/>
      <c r="D46" s="29">
        <v>5</v>
      </c>
      <c r="E46" s="21"/>
      <c r="F46" s="21">
        <f t="shared" si="1"/>
        <v>5</v>
      </c>
      <c r="G46" s="12">
        <v>1600</v>
      </c>
      <c r="H46" s="28" t="s">
        <v>66</v>
      </c>
    </row>
    <row r="47" spans="1:8" x14ac:dyDescent="0.25">
      <c r="A47" s="5">
        <v>37</v>
      </c>
      <c r="B47" s="9" t="s">
        <v>67</v>
      </c>
      <c r="C47" s="11"/>
      <c r="D47" s="29">
        <v>2</v>
      </c>
      <c r="E47" s="21"/>
      <c r="F47" s="21">
        <f t="shared" si="1"/>
        <v>2</v>
      </c>
      <c r="G47" s="12">
        <v>1600</v>
      </c>
      <c r="H47" s="28" t="s">
        <v>68</v>
      </c>
    </row>
    <row r="48" spans="1:8" x14ac:dyDescent="0.25">
      <c r="A48" s="5"/>
      <c r="B48" s="9"/>
      <c r="C48" s="11"/>
      <c r="D48" s="21"/>
      <c r="E48" s="21"/>
      <c r="F48" s="21"/>
      <c r="G48" s="11"/>
      <c r="H48" s="21"/>
    </row>
    <row r="49" spans="1:12" x14ac:dyDescent="0.25">
      <c r="A49" s="5">
        <v>40</v>
      </c>
      <c r="B49" s="9" t="s">
        <v>69</v>
      </c>
      <c r="C49" s="10"/>
      <c r="D49" s="28">
        <v>20</v>
      </c>
      <c r="E49" s="21"/>
      <c r="F49" s="21">
        <f>C49+D49+E49</f>
        <v>20</v>
      </c>
      <c r="G49" s="12">
        <v>1000</v>
      </c>
      <c r="H49" s="21" t="s">
        <v>70</v>
      </c>
    </row>
    <row r="50" spans="1:12" x14ac:dyDescent="0.25">
      <c r="A50" s="5">
        <v>41</v>
      </c>
      <c r="B50" s="9" t="s">
        <v>71</v>
      </c>
      <c r="C50" s="10"/>
      <c r="D50" s="28">
        <v>15</v>
      </c>
      <c r="E50" s="21"/>
      <c r="F50" s="21">
        <f>C50+D50+E50</f>
        <v>15</v>
      </c>
      <c r="G50" s="12">
        <v>1000</v>
      </c>
      <c r="H50" s="21" t="s">
        <v>72</v>
      </c>
    </row>
    <row r="51" spans="1:12" ht="15" customHeight="1" x14ac:dyDescent="0.25">
      <c r="A51" s="5">
        <v>42</v>
      </c>
      <c r="B51" s="9" t="s">
        <v>73</v>
      </c>
      <c r="C51" s="11"/>
      <c r="D51" s="21"/>
      <c r="E51" s="21"/>
      <c r="F51" s="21">
        <f>C51+D51+E51</f>
        <v>0</v>
      </c>
      <c r="G51" s="11">
        <v>1400</v>
      </c>
      <c r="H51" s="21" t="s">
        <v>74</v>
      </c>
      <c r="J51">
        <v>1400</v>
      </c>
      <c r="K51" t="s">
        <v>75</v>
      </c>
      <c r="L51" t="s">
        <v>76</v>
      </c>
    </row>
    <row r="52" spans="1:12" ht="15" customHeight="1" x14ac:dyDescent="0.25">
      <c r="A52" s="5">
        <v>43</v>
      </c>
      <c r="B52" s="9" t="s">
        <v>77</v>
      </c>
      <c r="C52" s="11"/>
      <c r="D52" s="21" t="s">
        <v>78</v>
      </c>
      <c r="E52" s="21"/>
      <c r="F52" s="21" t="s">
        <v>78</v>
      </c>
      <c r="G52" s="11" t="s">
        <v>79</v>
      </c>
      <c r="H52" s="21" t="s">
        <v>80</v>
      </c>
    </row>
    <row r="53" spans="1:12" ht="18" customHeight="1" x14ac:dyDescent="0.25">
      <c r="A53" s="5">
        <v>44</v>
      </c>
      <c r="B53" s="9" t="s">
        <v>81</v>
      </c>
      <c r="C53" s="11"/>
      <c r="D53" s="36" t="s">
        <v>82</v>
      </c>
      <c r="E53" s="21"/>
      <c r="F53" s="21" t="s">
        <v>82</v>
      </c>
      <c r="G53" s="11" t="s">
        <v>79</v>
      </c>
      <c r="H53" s="21" t="s">
        <v>83</v>
      </c>
      <c r="I53" t="s">
        <v>84</v>
      </c>
    </row>
    <row r="54" spans="1:12" ht="26.25" customHeight="1" x14ac:dyDescent="0.25">
      <c r="A54" s="5">
        <v>45</v>
      </c>
      <c r="B54" s="9" t="s">
        <v>85</v>
      </c>
      <c r="C54" s="11"/>
      <c r="D54" s="21">
        <v>1</v>
      </c>
      <c r="E54" s="21"/>
      <c r="F54" s="21">
        <f t="shared" ref="F54:F89" si="2">C54+D54+E54</f>
        <v>1</v>
      </c>
      <c r="G54" s="11">
        <v>2000</v>
      </c>
      <c r="H54" s="21" t="s">
        <v>86</v>
      </c>
      <c r="I54" t="s">
        <v>87</v>
      </c>
    </row>
    <row r="55" spans="1:12" ht="15" customHeight="1" x14ac:dyDescent="0.25">
      <c r="A55" s="5">
        <v>46</v>
      </c>
      <c r="B55" s="9" t="s">
        <v>88</v>
      </c>
      <c r="C55" s="11"/>
      <c r="D55" s="21">
        <v>1</v>
      </c>
      <c r="E55" s="21"/>
      <c r="F55" s="21">
        <f t="shared" si="2"/>
        <v>1</v>
      </c>
      <c r="G55" s="11">
        <v>1650</v>
      </c>
      <c r="H55" s="21" t="s">
        <v>74</v>
      </c>
      <c r="I55" t="s">
        <v>87</v>
      </c>
      <c r="J55">
        <v>1650</v>
      </c>
      <c r="K55" t="s">
        <v>89</v>
      </c>
    </row>
    <row r="56" spans="1:12" ht="15" customHeight="1" x14ac:dyDescent="0.25">
      <c r="A56" s="5">
        <v>47</v>
      </c>
      <c r="B56" s="9" t="s">
        <v>90</v>
      </c>
      <c r="C56" s="11"/>
      <c r="D56" s="21">
        <v>49</v>
      </c>
      <c r="E56" s="21"/>
      <c r="F56" s="21">
        <f t="shared" si="2"/>
        <v>49</v>
      </c>
      <c r="G56" s="11">
        <v>400</v>
      </c>
      <c r="H56" s="21" t="s">
        <v>91</v>
      </c>
      <c r="J56" t="s">
        <v>92</v>
      </c>
    </row>
    <row r="57" spans="1:12" ht="15" customHeight="1" x14ac:dyDescent="0.25">
      <c r="A57" s="5">
        <v>48</v>
      </c>
      <c r="B57" s="9" t="s">
        <v>93</v>
      </c>
      <c r="C57" s="11"/>
      <c r="D57" s="21">
        <v>100</v>
      </c>
      <c r="E57" s="21"/>
      <c r="F57" s="21">
        <f t="shared" si="2"/>
        <v>100</v>
      </c>
      <c r="G57" s="11">
        <v>400</v>
      </c>
      <c r="H57" s="21" t="s">
        <v>94</v>
      </c>
    </row>
    <row r="58" spans="1:12" ht="15" customHeight="1" x14ac:dyDescent="0.25">
      <c r="A58" s="5">
        <v>49</v>
      </c>
      <c r="B58" s="9" t="s">
        <v>95</v>
      </c>
      <c r="C58" s="11"/>
      <c r="D58" s="21">
        <v>5</v>
      </c>
      <c r="E58" s="21"/>
      <c r="F58" s="21">
        <f t="shared" si="2"/>
        <v>5</v>
      </c>
      <c r="G58" s="11">
        <v>800</v>
      </c>
      <c r="H58" s="21" t="s">
        <v>96</v>
      </c>
      <c r="J58" t="s">
        <v>97</v>
      </c>
    </row>
    <row r="59" spans="1:12" ht="15" customHeight="1" x14ac:dyDescent="0.25">
      <c r="A59" s="5">
        <v>50</v>
      </c>
      <c r="B59" s="9" t="s">
        <v>98</v>
      </c>
      <c r="C59" s="11"/>
      <c r="D59" s="21">
        <v>26</v>
      </c>
      <c r="E59" s="21"/>
      <c r="F59" s="21">
        <f t="shared" si="2"/>
        <v>26</v>
      </c>
      <c r="G59" s="11">
        <v>700</v>
      </c>
      <c r="H59" s="21" t="s">
        <v>99</v>
      </c>
      <c r="I59" t="s">
        <v>16</v>
      </c>
    </row>
    <row r="60" spans="1:12" ht="15" customHeight="1" x14ac:dyDescent="0.25">
      <c r="A60" s="5">
        <v>51</v>
      </c>
      <c r="B60" s="9" t="s">
        <v>100</v>
      </c>
      <c r="C60" s="11"/>
      <c r="D60" s="21">
        <v>13</v>
      </c>
      <c r="E60" s="21"/>
      <c r="F60" s="21">
        <f t="shared" si="2"/>
        <v>13</v>
      </c>
      <c r="G60" s="12">
        <v>700</v>
      </c>
      <c r="H60" s="21" t="s">
        <v>101</v>
      </c>
    </row>
    <row r="61" spans="1:12" ht="15" customHeight="1" x14ac:dyDescent="0.25">
      <c r="A61" s="5">
        <v>52</v>
      </c>
      <c r="B61" s="9" t="s">
        <v>102</v>
      </c>
      <c r="C61" s="11"/>
      <c r="D61" s="21">
        <v>48</v>
      </c>
      <c r="E61" s="21"/>
      <c r="F61" s="21">
        <f t="shared" si="2"/>
        <v>48</v>
      </c>
      <c r="G61" s="12">
        <v>700</v>
      </c>
      <c r="H61" s="21" t="s">
        <v>103</v>
      </c>
      <c r="J61" t="s">
        <v>104</v>
      </c>
    </row>
    <row r="62" spans="1:12" ht="15" customHeight="1" x14ac:dyDescent="0.25">
      <c r="A62" s="5">
        <v>53</v>
      </c>
      <c r="B62" s="9" t="s">
        <v>105</v>
      </c>
      <c r="C62" s="11"/>
      <c r="D62" s="21">
        <v>73</v>
      </c>
      <c r="E62" s="21"/>
      <c r="F62" s="21">
        <f t="shared" si="2"/>
        <v>73</v>
      </c>
      <c r="G62" s="12">
        <v>700</v>
      </c>
      <c r="H62" s="21" t="s">
        <v>101</v>
      </c>
    </row>
    <row r="63" spans="1:12" ht="15" customHeight="1" x14ac:dyDescent="0.25">
      <c r="A63" s="5">
        <v>54</v>
      </c>
      <c r="B63" s="9" t="s">
        <v>106</v>
      </c>
      <c r="C63" s="11"/>
      <c r="D63" s="21">
        <v>5</v>
      </c>
      <c r="E63" s="21"/>
      <c r="F63" s="21">
        <f t="shared" si="2"/>
        <v>5</v>
      </c>
      <c r="G63" s="12">
        <v>400</v>
      </c>
      <c r="H63" s="21" t="s">
        <v>107</v>
      </c>
      <c r="I63" t="s">
        <v>108</v>
      </c>
      <c r="J63" t="s">
        <v>109</v>
      </c>
    </row>
    <row r="64" spans="1:12" ht="15.75" customHeight="1" x14ac:dyDescent="0.25">
      <c r="A64" s="5">
        <v>55</v>
      </c>
      <c r="B64" s="9" t="s">
        <v>110</v>
      </c>
      <c r="C64" s="11"/>
      <c r="D64" s="21">
        <v>21</v>
      </c>
      <c r="E64" s="21"/>
      <c r="F64" s="21">
        <f t="shared" si="2"/>
        <v>21</v>
      </c>
      <c r="G64" s="12" t="s">
        <v>111</v>
      </c>
      <c r="H64" s="21" t="s">
        <v>112</v>
      </c>
      <c r="I64" t="s">
        <v>113</v>
      </c>
    </row>
    <row r="65" spans="1:9" ht="15.75" customHeight="1" x14ac:dyDescent="0.25">
      <c r="A65" s="5">
        <v>56</v>
      </c>
      <c r="B65" s="9" t="s">
        <v>114</v>
      </c>
      <c r="C65" s="11"/>
      <c r="D65" s="21">
        <v>23</v>
      </c>
      <c r="E65" s="21"/>
      <c r="F65" s="21">
        <f t="shared" si="2"/>
        <v>23</v>
      </c>
      <c r="G65" s="12" t="s">
        <v>111</v>
      </c>
      <c r="H65" s="21" t="s">
        <v>115</v>
      </c>
      <c r="I65" t="s">
        <v>116</v>
      </c>
    </row>
    <row r="66" spans="1:9" ht="15" customHeight="1" x14ac:dyDescent="0.25">
      <c r="A66" s="5">
        <v>57</v>
      </c>
      <c r="B66" s="9" t="s">
        <v>117</v>
      </c>
      <c r="C66" s="11"/>
      <c r="D66" s="21">
        <v>18</v>
      </c>
      <c r="E66" s="21"/>
      <c r="F66" s="21">
        <f t="shared" si="2"/>
        <v>18</v>
      </c>
      <c r="G66" s="12">
        <v>400</v>
      </c>
      <c r="H66" s="21" t="s">
        <v>118</v>
      </c>
    </row>
    <row r="67" spans="1:9" ht="15" customHeight="1" x14ac:dyDescent="0.25">
      <c r="A67" s="5">
        <v>58</v>
      </c>
      <c r="B67" s="9" t="s">
        <v>119</v>
      </c>
      <c r="C67" s="11"/>
      <c r="D67" s="21">
        <v>48</v>
      </c>
      <c r="E67" s="21"/>
      <c r="F67" s="21">
        <f t="shared" si="2"/>
        <v>48</v>
      </c>
      <c r="G67" s="12">
        <v>400</v>
      </c>
      <c r="H67" s="21" t="s">
        <v>118</v>
      </c>
      <c r="I67" t="s">
        <v>120</v>
      </c>
    </row>
    <row r="68" spans="1:9" x14ac:dyDescent="0.25">
      <c r="A68" s="5">
        <v>59</v>
      </c>
      <c r="B68" s="9" t="s">
        <v>121</v>
      </c>
      <c r="C68" s="11"/>
      <c r="D68" s="21">
        <v>5</v>
      </c>
      <c r="E68" s="21"/>
      <c r="F68" s="21">
        <f t="shared" si="2"/>
        <v>5</v>
      </c>
      <c r="G68" s="11">
        <v>150</v>
      </c>
      <c r="H68" s="21"/>
    </row>
    <row r="69" spans="1:9" x14ac:dyDescent="0.25">
      <c r="A69" s="5">
        <v>60</v>
      </c>
      <c r="B69" s="9" t="s">
        <v>122</v>
      </c>
      <c r="C69" s="10"/>
      <c r="D69" s="21"/>
      <c r="E69" s="21"/>
      <c r="F69" s="21">
        <f t="shared" si="2"/>
        <v>0</v>
      </c>
      <c r="G69" s="12">
        <v>200</v>
      </c>
      <c r="H69" s="21"/>
    </row>
    <row r="70" spans="1:9" x14ac:dyDescent="0.25">
      <c r="A70" s="5">
        <v>61</v>
      </c>
      <c r="B70" s="9" t="s">
        <v>123</v>
      </c>
      <c r="C70" s="10"/>
      <c r="D70" s="21">
        <v>25</v>
      </c>
      <c r="E70" s="21"/>
      <c r="F70" s="21">
        <f t="shared" si="2"/>
        <v>25</v>
      </c>
      <c r="G70" s="12">
        <v>200</v>
      </c>
      <c r="H70" s="21"/>
    </row>
    <row r="71" spans="1:9" x14ac:dyDescent="0.25">
      <c r="A71" s="5">
        <v>62</v>
      </c>
      <c r="B71" s="9" t="s">
        <v>124</v>
      </c>
      <c r="C71" s="10"/>
      <c r="D71" s="21">
        <v>20</v>
      </c>
      <c r="E71" s="21"/>
      <c r="F71" s="21">
        <f t="shared" si="2"/>
        <v>20</v>
      </c>
      <c r="G71" s="12">
        <v>200</v>
      </c>
      <c r="H71" s="21"/>
    </row>
    <row r="72" spans="1:9" x14ac:dyDescent="0.25">
      <c r="A72" s="5">
        <v>63</v>
      </c>
      <c r="B72" s="9" t="s">
        <v>125</v>
      </c>
      <c r="C72" s="10"/>
      <c r="D72" s="21">
        <v>35</v>
      </c>
      <c r="E72" s="21"/>
      <c r="F72" s="21">
        <f t="shared" si="2"/>
        <v>35</v>
      </c>
      <c r="G72" s="12">
        <v>200</v>
      </c>
      <c r="H72" s="21"/>
    </row>
    <row r="73" spans="1:9" x14ac:dyDescent="0.25">
      <c r="A73" s="5">
        <v>64</v>
      </c>
      <c r="B73" s="9" t="s">
        <v>126</v>
      </c>
      <c r="C73" s="11"/>
      <c r="D73" s="21">
        <v>5</v>
      </c>
      <c r="E73" s="21"/>
      <c r="F73" s="21">
        <f t="shared" si="2"/>
        <v>5</v>
      </c>
      <c r="G73" s="12">
        <v>200</v>
      </c>
      <c r="H73" s="21"/>
    </row>
    <row r="74" spans="1:9" x14ac:dyDescent="0.25">
      <c r="A74" s="5">
        <v>65</v>
      </c>
      <c r="B74" s="9" t="s">
        <v>127</v>
      </c>
      <c r="C74" s="11"/>
      <c r="D74" s="21">
        <v>11</v>
      </c>
      <c r="E74" s="21"/>
      <c r="F74" s="21">
        <f t="shared" si="2"/>
        <v>11</v>
      </c>
      <c r="G74" s="12">
        <v>220</v>
      </c>
      <c r="H74" s="21" t="s">
        <v>128</v>
      </c>
    </row>
    <row r="75" spans="1:9" x14ac:dyDescent="0.25">
      <c r="A75" s="5">
        <v>66</v>
      </c>
      <c r="B75" s="9" t="s">
        <v>129</v>
      </c>
      <c r="C75" s="11"/>
      <c r="D75" s="21">
        <v>90</v>
      </c>
      <c r="E75" s="21"/>
      <c r="F75" s="21">
        <f t="shared" si="2"/>
        <v>90</v>
      </c>
      <c r="G75" s="12">
        <v>200</v>
      </c>
      <c r="H75" s="21" t="s">
        <v>130</v>
      </c>
    </row>
    <row r="76" spans="1:9" x14ac:dyDescent="0.25">
      <c r="A76" s="5">
        <v>67</v>
      </c>
      <c r="B76" s="9" t="s">
        <v>131</v>
      </c>
      <c r="C76" s="11"/>
      <c r="D76" s="21">
        <v>5</v>
      </c>
      <c r="E76" s="21"/>
      <c r="F76" s="21">
        <f t="shared" si="2"/>
        <v>5</v>
      </c>
      <c r="G76" s="12">
        <v>200</v>
      </c>
      <c r="H76" s="21"/>
    </row>
    <row r="77" spans="1:9" x14ac:dyDescent="0.25">
      <c r="A77" s="5">
        <v>68</v>
      </c>
      <c r="B77" s="9" t="s">
        <v>132</v>
      </c>
      <c r="C77" s="11"/>
      <c r="D77" s="21">
        <v>3</v>
      </c>
      <c r="E77" s="21"/>
      <c r="F77" s="21">
        <f t="shared" si="2"/>
        <v>3</v>
      </c>
      <c r="G77" s="12">
        <v>200</v>
      </c>
      <c r="H77" s="21" t="s">
        <v>133</v>
      </c>
    </row>
    <row r="78" spans="1:9" x14ac:dyDescent="0.25">
      <c r="A78" s="5">
        <v>70</v>
      </c>
      <c r="B78" s="9" t="s">
        <v>134</v>
      </c>
      <c r="C78" s="11"/>
      <c r="D78" s="21">
        <v>36</v>
      </c>
      <c r="E78" s="21"/>
      <c r="F78" s="21">
        <f t="shared" si="2"/>
        <v>36</v>
      </c>
      <c r="G78" s="11"/>
      <c r="H78" s="21" t="s">
        <v>135</v>
      </c>
    </row>
    <row r="79" spans="1:9" x14ac:dyDescent="0.25">
      <c r="A79" s="5">
        <v>69</v>
      </c>
      <c r="B79" s="9" t="s">
        <v>136</v>
      </c>
      <c r="C79" s="11"/>
      <c r="D79" s="21">
        <v>9</v>
      </c>
      <c r="E79" s="21"/>
      <c r="F79" s="21">
        <f t="shared" si="2"/>
        <v>9</v>
      </c>
      <c r="G79" s="12">
        <v>300</v>
      </c>
      <c r="H79" s="21" t="s">
        <v>137</v>
      </c>
      <c r="I79" t="s">
        <v>138</v>
      </c>
    </row>
    <row r="80" spans="1:9" x14ac:dyDescent="0.25">
      <c r="A80" s="5">
        <v>70</v>
      </c>
      <c r="B80" s="9" t="s">
        <v>139</v>
      </c>
      <c r="C80" s="11"/>
      <c r="D80" s="21">
        <v>8</v>
      </c>
      <c r="E80" s="21"/>
      <c r="F80" s="21">
        <f t="shared" si="2"/>
        <v>8</v>
      </c>
      <c r="G80" s="12">
        <v>350</v>
      </c>
      <c r="H80" s="21" t="s">
        <v>140</v>
      </c>
    </row>
    <row r="81" spans="1:14" x14ac:dyDescent="0.25">
      <c r="A81" s="5">
        <v>70</v>
      </c>
      <c r="B81" s="9" t="s">
        <v>141</v>
      </c>
      <c r="C81" s="11"/>
      <c r="D81" s="21">
        <v>33</v>
      </c>
      <c r="E81" s="21"/>
      <c r="F81" s="21">
        <f t="shared" si="2"/>
        <v>33</v>
      </c>
      <c r="G81" s="12">
        <v>350</v>
      </c>
      <c r="H81" s="21" t="s">
        <v>135</v>
      </c>
    </row>
    <row r="82" spans="1:14" x14ac:dyDescent="0.25">
      <c r="A82" s="5">
        <v>71</v>
      </c>
      <c r="B82" s="9" t="s">
        <v>142</v>
      </c>
      <c r="C82" s="10"/>
      <c r="D82" s="21">
        <v>5</v>
      </c>
      <c r="E82" s="21"/>
      <c r="F82" s="21">
        <f t="shared" si="2"/>
        <v>5</v>
      </c>
      <c r="G82" s="12">
        <v>300</v>
      </c>
      <c r="H82" s="21"/>
    </row>
    <row r="83" spans="1:14" ht="15" customHeight="1" x14ac:dyDescent="0.25">
      <c r="A83" s="5">
        <v>72</v>
      </c>
      <c r="B83" s="9" t="s">
        <v>143</v>
      </c>
      <c r="C83" s="13"/>
      <c r="D83" s="21">
        <v>12</v>
      </c>
      <c r="E83" s="21"/>
      <c r="F83" s="21">
        <f t="shared" si="2"/>
        <v>12</v>
      </c>
      <c r="G83" s="12"/>
      <c r="H83" s="21" t="s">
        <v>135</v>
      </c>
      <c r="I83" t="s">
        <v>11</v>
      </c>
      <c r="N83" s="8"/>
    </row>
    <row r="84" spans="1:14" ht="15" customHeight="1" x14ac:dyDescent="0.25">
      <c r="A84" s="5">
        <v>72</v>
      </c>
      <c r="B84" s="9" t="s">
        <v>144</v>
      </c>
      <c r="C84" s="13"/>
      <c r="D84" s="21">
        <v>10</v>
      </c>
      <c r="E84" s="21"/>
      <c r="F84" s="21">
        <f t="shared" si="2"/>
        <v>10</v>
      </c>
      <c r="G84" s="12">
        <v>150</v>
      </c>
      <c r="H84" s="21" t="s">
        <v>145</v>
      </c>
      <c r="N84" s="8"/>
    </row>
    <row r="85" spans="1:14" ht="15" customHeight="1" x14ac:dyDescent="0.25">
      <c r="A85" s="5">
        <v>73</v>
      </c>
      <c r="B85" s="9" t="s">
        <v>146</v>
      </c>
      <c r="C85" s="11"/>
      <c r="D85" s="21">
        <v>15</v>
      </c>
      <c r="E85" s="21"/>
      <c r="F85" s="21">
        <f t="shared" si="2"/>
        <v>15</v>
      </c>
      <c r="G85" s="12">
        <v>700</v>
      </c>
      <c r="H85" s="21"/>
      <c r="I85" s="19">
        <v>44652</v>
      </c>
    </row>
    <row r="86" spans="1:14" ht="15" customHeight="1" x14ac:dyDescent="0.25">
      <c r="A86" s="5">
        <v>74</v>
      </c>
      <c r="B86" s="9" t="s">
        <v>147</v>
      </c>
      <c r="C86" s="11"/>
      <c r="D86" s="21">
        <v>30</v>
      </c>
      <c r="E86" s="21"/>
      <c r="F86" s="21">
        <f t="shared" si="2"/>
        <v>30</v>
      </c>
      <c r="G86" s="12">
        <v>850</v>
      </c>
      <c r="H86" s="21"/>
    </row>
    <row r="87" spans="1:14" ht="15" customHeight="1" x14ac:dyDescent="0.25">
      <c r="A87" s="5">
        <v>75</v>
      </c>
      <c r="B87" s="9" t="s">
        <v>148</v>
      </c>
      <c r="C87" s="11"/>
      <c r="D87" s="21">
        <v>5</v>
      </c>
      <c r="E87" s="21"/>
      <c r="F87" s="21">
        <f t="shared" si="2"/>
        <v>5</v>
      </c>
      <c r="G87" s="12">
        <v>600</v>
      </c>
      <c r="H87" s="21"/>
    </row>
    <row r="88" spans="1:14" ht="15" customHeight="1" x14ac:dyDescent="0.25">
      <c r="A88" s="5">
        <v>76</v>
      </c>
      <c r="B88" s="9" t="s">
        <v>149</v>
      </c>
      <c r="C88" s="11"/>
      <c r="D88" s="21">
        <v>125</v>
      </c>
      <c r="E88" s="21"/>
      <c r="F88" s="21">
        <f t="shared" si="2"/>
        <v>125</v>
      </c>
      <c r="G88" s="12">
        <v>800</v>
      </c>
      <c r="H88" s="21" t="s">
        <v>150</v>
      </c>
    </row>
    <row r="89" spans="1:14" ht="15" customHeight="1" x14ac:dyDescent="0.25">
      <c r="A89" s="5">
        <v>77</v>
      </c>
      <c r="B89" s="9" t="s">
        <v>151</v>
      </c>
      <c r="C89" s="11"/>
      <c r="D89" s="21">
        <v>55</v>
      </c>
      <c r="E89" s="21"/>
      <c r="F89" s="21">
        <f t="shared" si="2"/>
        <v>55</v>
      </c>
      <c r="G89" s="12">
        <v>700</v>
      </c>
      <c r="H89" s="21"/>
    </row>
    <row r="90" spans="1:14" ht="15" customHeight="1" x14ac:dyDescent="0.25">
      <c r="A90" s="5">
        <v>78</v>
      </c>
      <c r="B90" s="9"/>
      <c r="C90" s="11"/>
      <c r="D90" s="21"/>
      <c r="E90" s="21"/>
      <c r="F90" s="21"/>
      <c r="G90" s="12"/>
      <c r="H90" s="21"/>
    </row>
    <row r="91" spans="1:14" ht="15" customHeight="1" x14ac:dyDescent="0.25">
      <c r="A91" s="5">
        <v>79</v>
      </c>
      <c r="B91" s="9" t="s">
        <v>152</v>
      </c>
      <c r="C91" s="11"/>
      <c r="D91" s="21">
        <v>25</v>
      </c>
      <c r="E91" s="21"/>
      <c r="F91" s="21">
        <f>C91+D91+E91</f>
        <v>25</v>
      </c>
      <c r="G91" s="12">
        <v>750</v>
      </c>
      <c r="H91" s="21"/>
    </row>
    <row r="92" spans="1:14" ht="15" customHeight="1" x14ac:dyDescent="0.25">
      <c r="A92" s="5">
        <v>80</v>
      </c>
      <c r="B92" s="9" t="s">
        <v>153</v>
      </c>
      <c r="C92" s="11"/>
      <c r="D92" s="21">
        <v>75</v>
      </c>
      <c r="E92" s="21"/>
      <c r="F92" s="21">
        <f>C92+D92+E92</f>
        <v>75</v>
      </c>
      <c r="G92" s="12">
        <v>700</v>
      </c>
      <c r="H92" s="21"/>
    </row>
    <row r="93" spans="1:14" ht="15" customHeight="1" x14ac:dyDescent="0.25">
      <c r="A93" s="5">
        <v>81</v>
      </c>
      <c r="B93" s="9" t="s">
        <v>154</v>
      </c>
      <c r="C93" s="11"/>
      <c r="D93" s="21">
        <v>35</v>
      </c>
      <c r="E93" s="21"/>
      <c r="F93" s="21">
        <f>C93+D93+E93</f>
        <v>35</v>
      </c>
      <c r="G93" s="12">
        <v>700</v>
      </c>
      <c r="H93" s="21"/>
    </row>
    <row r="94" spans="1:14" ht="15" customHeight="1" x14ac:dyDescent="0.25">
      <c r="A94" s="5">
        <v>82</v>
      </c>
      <c r="B94" s="9"/>
      <c r="C94" s="11"/>
      <c r="D94" s="21"/>
      <c r="E94" s="21"/>
      <c r="F94" s="21"/>
      <c r="G94" s="11"/>
      <c r="H94" s="21"/>
    </row>
    <row r="95" spans="1:14" ht="18" customHeight="1" x14ac:dyDescent="0.25">
      <c r="A95" s="5">
        <v>83</v>
      </c>
      <c r="B95" s="9" t="s">
        <v>155</v>
      </c>
      <c r="C95" s="11"/>
      <c r="D95" s="29"/>
      <c r="E95" s="21"/>
      <c r="F95" s="21">
        <f>C95+D95+E95</f>
        <v>0</v>
      </c>
      <c r="G95" s="12">
        <v>380</v>
      </c>
      <c r="H95" s="21" t="s">
        <v>156</v>
      </c>
      <c r="I95" s="23"/>
    </row>
    <row r="96" spans="1:14" ht="16.5" customHeight="1" x14ac:dyDescent="0.25">
      <c r="A96" s="5">
        <v>86</v>
      </c>
      <c r="B96" s="9" t="s">
        <v>157</v>
      </c>
      <c r="C96" s="11"/>
      <c r="D96" s="29">
        <v>15</v>
      </c>
      <c r="E96" s="21"/>
      <c r="F96" s="21">
        <f>C96+D96+E96</f>
        <v>15</v>
      </c>
      <c r="G96" s="12">
        <v>200</v>
      </c>
      <c r="H96" s="21"/>
      <c r="I96" s="23"/>
    </row>
    <row r="97" spans="1:9" ht="16.5" customHeight="1" x14ac:dyDescent="0.25">
      <c r="A97" s="5">
        <v>87</v>
      </c>
      <c r="B97" s="9" t="s">
        <v>158</v>
      </c>
      <c r="C97" s="11"/>
      <c r="D97" s="29">
        <v>15</v>
      </c>
      <c r="E97" s="21"/>
      <c r="F97" s="21">
        <f>C97+D97+E97</f>
        <v>15</v>
      </c>
      <c r="G97" s="12">
        <v>270</v>
      </c>
      <c r="H97" s="21" t="s">
        <v>159</v>
      </c>
      <c r="I97" s="20">
        <v>44785</v>
      </c>
    </row>
    <row r="98" spans="1:9" ht="16.5" customHeight="1" x14ac:dyDescent="0.25">
      <c r="A98" s="5">
        <v>87</v>
      </c>
      <c r="B98" s="9" t="s">
        <v>160</v>
      </c>
      <c r="C98" s="11"/>
      <c r="D98" s="29">
        <v>15</v>
      </c>
      <c r="E98" s="21"/>
      <c r="F98" s="21">
        <f>C98+D98+E98</f>
        <v>15</v>
      </c>
      <c r="G98" s="12">
        <v>270</v>
      </c>
      <c r="H98" s="21"/>
      <c r="I98" s="23"/>
    </row>
    <row r="99" spans="1:9" ht="16.5" customHeight="1" x14ac:dyDescent="0.25">
      <c r="A99" s="5"/>
      <c r="B99" s="9"/>
      <c r="C99" s="11"/>
      <c r="D99" s="21"/>
      <c r="E99" s="21"/>
      <c r="F99" s="21"/>
      <c r="G99" s="11"/>
      <c r="H99" s="21"/>
      <c r="I99" s="1"/>
    </row>
    <row r="100" spans="1:9" ht="16.5" customHeight="1" x14ac:dyDescent="0.25">
      <c r="A100" s="5">
        <v>87</v>
      </c>
      <c r="B100" s="9" t="s">
        <v>161</v>
      </c>
      <c r="C100" s="11"/>
      <c r="D100" s="29">
        <v>50</v>
      </c>
      <c r="E100" s="21"/>
      <c r="F100" s="21">
        <f t="shared" ref="F100:F111" si="3">C100+D100+E100</f>
        <v>50</v>
      </c>
      <c r="G100" s="12">
        <v>280</v>
      </c>
      <c r="H100" s="21" t="s">
        <v>162</v>
      </c>
      <c r="I100" s="1"/>
    </row>
    <row r="101" spans="1:9" ht="16.5" customHeight="1" x14ac:dyDescent="0.25">
      <c r="A101" s="5">
        <v>87</v>
      </c>
      <c r="B101" s="9" t="s">
        <v>163</v>
      </c>
      <c r="C101" s="11"/>
      <c r="D101" s="21">
        <v>8</v>
      </c>
      <c r="E101" s="21"/>
      <c r="F101" s="21">
        <f t="shared" si="3"/>
        <v>8</v>
      </c>
      <c r="G101" s="12">
        <v>280</v>
      </c>
      <c r="H101" s="21"/>
      <c r="I101" s="1"/>
    </row>
    <row r="102" spans="1:9" ht="14.25" customHeight="1" x14ac:dyDescent="0.25">
      <c r="A102" s="5">
        <v>89</v>
      </c>
      <c r="B102" s="9" t="s">
        <v>164</v>
      </c>
      <c r="C102" s="11"/>
      <c r="D102" s="21">
        <v>50</v>
      </c>
      <c r="E102" s="21"/>
      <c r="F102" s="21">
        <f t="shared" si="3"/>
        <v>50</v>
      </c>
      <c r="G102" s="12">
        <v>200</v>
      </c>
      <c r="H102" s="21"/>
    </row>
    <row r="103" spans="1:9" ht="14.25" customHeight="1" x14ac:dyDescent="0.25">
      <c r="A103" s="5">
        <v>90</v>
      </c>
      <c r="B103" s="9" t="s">
        <v>165</v>
      </c>
      <c r="C103" s="11"/>
      <c r="D103" s="21">
        <v>5</v>
      </c>
      <c r="E103" s="21"/>
      <c r="F103" s="21">
        <f t="shared" si="3"/>
        <v>5</v>
      </c>
      <c r="G103" s="12">
        <v>100</v>
      </c>
      <c r="H103" s="21"/>
    </row>
    <row r="104" spans="1:9" ht="15" customHeight="1" x14ac:dyDescent="0.25">
      <c r="A104" s="5">
        <v>91</v>
      </c>
      <c r="B104" s="9" t="s">
        <v>166</v>
      </c>
      <c r="C104" s="11"/>
      <c r="D104" s="21">
        <v>80</v>
      </c>
      <c r="E104" s="21"/>
      <c r="F104" s="21">
        <f t="shared" si="3"/>
        <v>80</v>
      </c>
      <c r="G104" s="12">
        <v>150</v>
      </c>
      <c r="H104" s="21"/>
    </row>
    <row r="105" spans="1:9" ht="15" customHeight="1" x14ac:dyDescent="0.25">
      <c r="A105" s="5">
        <v>92</v>
      </c>
      <c r="B105" s="9" t="s">
        <v>167</v>
      </c>
      <c r="C105" s="11"/>
      <c r="D105" s="21">
        <v>115</v>
      </c>
      <c r="E105" s="21"/>
      <c r="F105" s="21">
        <f t="shared" si="3"/>
        <v>115</v>
      </c>
      <c r="G105" s="12">
        <v>180</v>
      </c>
      <c r="H105" s="21"/>
    </row>
    <row r="106" spans="1:9" x14ac:dyDescent="0.25">
      <c r="A106" s="5">
        <v>93</v>
      </c>
      <c r="B106" s="9" t="s">
        <v>168</v>
      </c>
      <c r="C106" s="11"/>
      <c r="D106" s="21">
        <v>110</v>
      </c>
      <c r="E106" s="21"/>
      <c r="F106" s="21">
        <f t="shared" si="3"/>
        <v>110</v>
      </c>
      <c r="G106" s="12">
        <v>80</v>
      </c>
      <c r="H106" s="21" t="s">
        <v>8</v>
      </c>
    </row>
    <row r="107" spans="1:9" ht="15" customHeight="1" x14ac:dyDescent="0.25">
      <c r="A107" s="5">
        <v>94</v>
      </c>
      <c r="B107" s="9" t="s">
        <v>169</v>
      </c>
      <c r="C107" s="11"/>
      <c r="D107" s="21">
        <v>5</v>
      </c>
      <c r="E107" s="21"/>
      <c r="F107" s="21">
        <f t="shared" si="3"/>
        <v>5</v>
      </c>
      <c r="G107" s="12">
        <v>150</v>
      </c>
      <c r="H107" s="21"/>
    </row>
    <row r="108" spans="1:9" x14ac:dyDescent="0.25">
      <c r="A108" s="5">
        <v>95</v>
      </c>
      <c r="B108" s="9" t="s">
        <v>170</v>
      </c>
      <c r="C108" s="11"/>
      <c r="D108" s="21">
        <v>20</v>
      </c>
      <c r="E108" s="21"/>
      <c r="F108" s="21">
        <f t="shared" si="3"/>
        <v>20</v>
      </c>
      <c r="G108" s="12">
        <v>230</v>
      </c>
      <c r="H108" s="37" t="s">
        <v>12</v>
      </c>
    </row>
    <row r="109" spans="1:9" x14ac:dyDescent="0.25">
      <c r="A109" s="5">
        <v>95</v>
      </c>
      <c r="B109" s="9" t="s">
        <v>171</v>
      </c>
      <c r="C109" s="11"/>
      <c r="D109" s="21">
        <v>45</v>
      </c>
      <c r="E109" s="21"/>
      <c r="F109" s="21">
        <f t="shared" si="3"/>
        <v>45</v>
      </c>
      <c r="G109" s="12">
        <v>240</v>
      </c>
      <c r="H109" s="37" t="s">
        <v>172</v>
      </c>
    </row>
    <row r="110" spans="1:9" x14ac:dyDescent="0.25">
      <c r="A110" s="5">
        <v>95</v>
      </c>
      <c r="B110" s="9" t="s">
        <v>171</v>
      </c>
      <c r="C110" s="11"/>
      <c r="D110" s="21">
        <v>50</v>
      </c>
      <c r="E110" s="21"/>
      <c r="F110" s="21">
        <f t="shared" si="3"/>
        <v>50</v>
      </c>
      <c r="G110" s="12">
        <v>240</v>
      </c>
      <c r="H110" s="37" t="s">
        <v>13</v>
      </c>
    </row>
    <row r="111" spans="1:9" x14ac:dyDescent="0.25">
      <c r="A111" s="5">
        <v>95</v>
      </c>
      <c r="B111" s="9" t="s">
        <v>171</v>
      </c>
      <c r="C111" s="11"/>
      <c r="D111" s="21"/>
      <c r="E111" s="21"/>
      <c r="F111" s="21">
        <f t="shared" si="3"/>
        <v>0</v>
      </c>
      <c r="G111" s="12">
        <v>240</v>
      </c>
      <c r="H111" s="37" t="s">
        <v>173</v>
      </c>
    </row>
    <row r="112" spans="1:9" ht="15" customHeight="1" x14ac:dyDescent="0.25">
      <c r="A112" s="5"/>
      <c r="B112" s="9"/>
      <c r="C112" s="11"/>
      <c r="D112" s="21"/>
      <c r="E112" s="21"/>
      <c r="F112" s="21"/>
      <c r="G112" s="11"/>
      <c r="H112" s="21"/>
    </row>
    <row r="113" spans="1:9" ht="15" customHeight="1" x14ac:dyDescent="0.25">
      <c r="A113" s="5">
        <v>98</v>
      </c>
      <c r="B113" s="9"/>
      <c r="C113" s="11"/>
      <c r="D113" s="21"/>
      <c r="E113" s="21"/>
      <c r="F113" s="21"/>
      <c r="G113" s="11"/>
      <c r="H113" s="21"/>
    </row>
    <row r="114" spans="1:9" ht="15" customHeight="1" x14ac:dyDescent="0.25">
      <c r="A114" s="5">
        <v>99</v>
      </c>
      <c r="B114" s="9" t="s">
        <v>174</v>
      </c>
      <c r="C114" s="11"/>
      <c r="D114" s="21">
        <v>55</v>
      </c>
      <c r="E114" s="21"/>
      <c r="F114" s="21">
        <f t="shared" ref="F114:F136" si="4">C114+D114+E114</f>
        <v>55</v>
      </c>
      <c r="G114" s="12">
        <v>200</v>
      </c>
      <c r="H114" s="30" t="s">
        <v>175</v>
      </c>
      <c r="I114" t="s">
        <v>176</v>
      </c>
    </row>
    <row r="115" spans="1:9" x14ac:dyDescent="0.25">
      <c r="A115" s="5">
        <v>100</v>
      </c>
      <c r="B115" s="9" t="s">
        <v>177</v>
      </c>
      <c r="C115" s="11"/>
      <c r="D115" s="21">
        <v>15</v>
      </c>
      <c r="E115" s="21"/>
      <c r="F115" s="21">
        <f t="shared" si="4"/>
        <v>15</v>
      </c>
      <c r="G115" s="12">
        <v>200</v>
      </c>
      <c r="H115" s="21"/>
    </row>
    <row r="116" spans="1:9" x14ac:dyDescent="0.25">
      <c r="A116" s="5">
        <v>101</v>
      </c>
      <c r="B116" s="9" t="s">
        <v>178</v>
      </c>
      <c r="C116" s="11"/>
      <c r="D116" s="21">
        <v>15</v>
      </c>
      <c r="E116" s="21"/>
      <c r="F116" s="21">
        <f t="shared" si="4"/>
        <v>15</v>
      </c>
      <c r="G116" s="12">
        <v>250</v>
      </c>
      <c r="H116" s="30"/>
    </row>
    <row r="117" spans="1:9" x14ac:dyDescent="0.25">
      <c r="A117" s="5">
        <v>101</v>
      </c>
      <c r="B117" s="9" t="s">
        <v>179</v>
      </c>
      <c r="C117" s="11"/>
      <c r="D117" s="21">
        <v>70</v>
      </c>
      <c r="E117" s="21"/>
      <c r="F117" s="21">
        <f t="shared" si="4"/>
        <v>70</v>
      </c>
      <c r="G117" s="12">
        <v>250</v>
      </c>
      <c r="H117" s="30"/>
    </row>
    <row r="118" spans="1:9" x14ac:dyDescent="0.25">
      <c r="A118" s="5">
        <v>101</v>
      </c>
      <c r="B118" s="9" t="s">
        <v>180</v>
      </c>
      <c r="C118" s="11"/>
      <c r="D118" s="21">
        <v>35</v>
      </c>
      <c r="E118" s="21"/>
      <c r="F118" s="21">
        <f t="shared" si="4"/>
        <v>35</v>
      </c>
      <c r="G118" s="12">
        <v>250</v>
      </c>
      <c r="H118" s="30" t="s">
        <v>181</v>
      </c>
    </row>
    <row r="119" spans="1:9" x14ac:dyDescent="0.25">
      <c r="A119" s="5">
        <v>102</v>
      </c>
      <c r="B119" s="9" t="s">
        <v>182</v>
      </c>
      <c r="C119" s="11"/>
      <c r="D119" s="21">
        <v>15</v>
      </c>
      <c r="E119" s="21"/>
      <c r="F119" s="21">
        <f t="shared" si="4"/>
        <v>15</v>
      </c>
      <c r="G119" s="12">
        <v>250</v>
      </c>
      <c r="H119" s="30" t="s">
        <v>183</v>
      </c>
      <c r="I119" t="s">
        <v>184</v>
      </c>
    </row>
    <row r="120" spans="1:9" x14ac:dyDescent="0.25">
      <c r="A120" s="5">
        <v>102</v>
      </c>
      <c r="B120" s="9" t="s">
        <v>182</v>
      </c>
      <c r="C120" s="11"/>
      <c r="D120" s="21">
        <v>85</v>
      </c>
      <c r="E120" s="21"/>
      <c r="F120" s="21">
        <f t="shared" si="4"/>
        <v>85</v>
      </c>
      <c r="G120" s="12">
        <v>250</v>
      </c>
      <c r="H120" s="30" t="s">
        <v>175</v>
      </c>
    </row>
    <row r="121" spans="1:9" x14ac:dyDescent="0.25">
      <c r="A121" s="5">
        <v>103</v>
      </c>
      <c r="B121" s="9" t="s">
        <v>185</v>
      </c>
      <c r="C121" s="11"/>
      <c r="D121" s="21">
        <v>115</v>
      </c>
      <c r="E121" s="21"/>
      <c r="F121" s="21">
        <f t="shared" si="4"/>
        <v>115</v>
      </c>
      <c r="G121" s="12">
        <v>200</v>
      </c>
      <c r="H121" s="30" t="s">
        <v>186</v>
      </c>
    </row>
    <row r="122" spans="1:9" x14ac:dyDescent="0.25">
      <c r="A122" s="5">
        <v>104</v>
      </c>
      <c r="B122" s="9" t="s">
        <v>187</v>
      </c>
      <c r="C122" s="11"/>
      <c r="D122" s="21">
        <v>35</v>
      </c>
      <c r="E122" s="21"/>
      <c r="F122" s="21">
        <f t="shared" si="4"/>
        <v>35</v>
      </c>
      <c r="G122" s="12">
        <v>250</v>
      </c>
      <c r="H122" s="21"/>
    </row>
    <row r="123" spans="1:9" x14ac:dyDescent="0.25">
      <c r="A123" s="5">
        <v>105</v>
      </c>
      <c r="B123" s="9" t="s">
        <v>188</v>
      </c>
      <c r="C123" s="11"/>
      <c r="D123" s="21">
        <v>10</v>
      </c>
      <c r="E123" s="21"/>
      <c r="F123" s="21">
        <f t="shared" si="4"/>
        <v>10</v>
      </c>
      <c r="G123" s="12">
        <v>300</v>
      </c>
      <c r="H123" s="21" t="s">
        <v>140</v>
      </c>
    </row>
    <row r="124" spans="1:9" x14ac:dyDescent="0.25">
      <c r="A124" s="5">
        <v>107</v>
      </c>
      <c r="B124" s="9" t="s">
        <v>189</v>
      </c>
      <c r="C124" s="11"/>
      <c r="D124" s="21">
        <v>5</v>
      </c>
      <c r="E124" s="21"/>
      <c r="F124" s="21">
        <f t="shared" si="4"/>
        <v>5</v>
      </c>
      <c r="G124" s="11">
        <v>90</v>
      </c>
      <c r="H124" s="21" t="s">
        <v>190</v>
      </c>
    </row>
    <row r="125" spans="1:9" ht="15" customHeight="1" x14ac:dyDescent="0.25">
      <c r="A125" s="5">
        <v>108</v>
      </c>
      <c r="B125" s="9" t="s">
        <v>191</v>
      </c>
      <c r="C125" s="11"/>
      <c r="D125" s="21">
        <v>195</v>
      </c>
      <c r="E125" s="21"/>
      <c r="F125" s="21">
        <f t="shared" si="4"/>
        <v>195</v>
      </c>
      <c r="G125" s="12">
        <v>350</v>
      </c>
      <c r="H125" s="21" t="s">
        <v>192</v>
      </c>
      <c r="I125" t="s">
        <v>193</v>
      </c>
    </row>
    <row r="126" spans="1:9" x14ac:dyDescent="0.25">
      <c r="A126" s="5">
        <v>109</v>
      </c>
      <c r="B126" s="9"/>
      <c r="C126" s="10"/>
      <c r="D126" s="21"/>
      <c r="E126" s="21"/>
      <c r="F126" s="21">
        <f t="shared" si="4"/>
        <v>0</v>
      </c>
      <c r="G126" s="11"/>
      <c r="H126" s="21"/>
    </row>
    <row r="127" spans="1:9" ht="15" customHeight="1" x14ac:dyDescent="0.25">
      <c r="A127" s="5">
        <v>110</v>
      </c>
      <c r="B127" s="9" t="s">
        <v>194</v>
      </c>
      <c r="C127" s="13"/>
      <c r="D127" s="28">
        <v>1</v>
      </c>
      <c r="E127" s="21"/>
      <c r="F127" s="21">
        <f t="shared" si="4"/>
        <v>1</v>
      </c>
      <c r="G127" s="12">
        <v>250</v>
      </c>
      <c r="H127" s="21"/>
    </row>
    <row r="128" spans="1:9" ht="15" customHeight="1" x14ac:dyDescent="0.25">
      <c r="A128" s="5">
        <v>110</v>
      </c>
      <c r="B128" s="9" t="s">
        <v>195</v>
      </c>
      <c r="C128" s="13"/>
      <c r="D128" s="28">
        <v>160</v>
      </c>
      <c r="E128" s="21"/>
      <c r="F128" s="21">
        <f t="shared" si="4"/>
        <v>160</v>
      </c>
      <c r="G128" s="12">
        <v>250</v>
      </c>
      <c r="H128" s="21"/>
    </row>
    <row r="129" spans="1:8" ht="15" customHeight="1" x14ac:dyDescent="0.25">
      <c r="A129" s="5">
        <v>110</v>
      </c>
      <c r="B129" s="9" t="s">
        <v>196</v>
      </c>
      <c r="C129" s="13"/>
      <c r="D129" s="28"/>
      <c r="E129" s="21"/>
      <c r="F129" s="21">
        <f t="shared" si="4"/>
        <v>0</v>
      </c>
      <c r="G129" s="12">
        <v>250</v>
      </c>
      <c r="H129" s="21"/>
    </row>
    <row r="130" spans="1:8" ht="15" customHeight="1" x14ac:dyDescent="0.25">
      <c r="A130" s="5">
        <v>110</v>
      </c>
      <c r="B130" s="9" t="s">
        <v>197</v>
      </c>
      <c r="C130" s="13"/>
      <c r="D130" s="28"/>
      <c r="E130" s="21"/>
      <c r="F130" s="21">
        <f t="shared" si="4"/>
        <v>0</v>
      </c>
      <c r="G130" s="12">
        <v>250</v>
      </c>
      <c r="H130" s="21"/>
    </row>
    <row r="131" spans="1:8" ht="15" customHeight="1" x14ac:dyDescent="0.25">
      <c r="A131" s="5">
        <v>110</v>
      </c>
      <c r="B131" s="9" t="s">
        <v>198</v>
      </c>
      <c r="C131" s="13"/>
      <c r="D131" s="21">
        <v>10</v>
      </c>
      <c r="E131" s="21"/>
      <c r="F131" s="21">
        <f t="shared" si="4"/>
        <v>10</v>
      </c>
      <c r="G131" s="12">
        <v>250</v>
      </c>
      <c r="H131" s="21"/>
    </row>
    <row r="132" spans="1:8" x14ac:dyDescent="0.25">
      <c r="A132" s="5">
        <v>113</v>
      </c>
      <c r="B132" s="9" t="s">
        <v>199</v>
      </c>
      <c r="C132" s="13"/>
      <c r="D132" s="21">
        <v>35</v>
      </c>
      <c r="E132" s="21"/>
      <c r="F132" s="21">
        <f t="shared" si="4"/>
        <v>35</v>
      </c>
      <c r="G132" s="12">
        <v>320</v>
      </c>
      <c r="H132" s="21" t="s">
        <v>200</v>
      </c>
    </row>
    <row r="133" spans="1:8" ht="15" customHeight="1" x14ac:dyDescent="0.25">
      <c r="A133" s="5">
        <v>117</v>
      </c>
      <c r="B133" s="9" t="s">
        <v>201</v>
      </c>
      <c r="C133" s="11"/>
      <c r="D133" s="21">
        <v>6</v>
      </c>
      <c r="E133" s="21"/>
      <c r="F133" s="21">
        <f t="shared" si="4"/>
        <v>6</v>
      </c>
      <c r="G133" s="12">
        <v>350</v>
      </c>
      <c r="H133" s="21" t="s">
        <v>202</v>
      </c>
    </row>
    <row r="134" spans="1:8" x14ac:dyDescent="0.25">
      <c r="A134" s="5">
        <v>120</v>
      </c>
      <c r="B134" s="9"/>
      <c r="C134" s="11"/>
      <c r="D134" s="21"/>
      <c r="E134" s="21"/>
      <c r="F134" s="21">
        <f t="shared" si="4"/>
        <v>0</v>
      </c>
      <c r="G134" s="11"/>
      <c r="H134" s="21"/>
    </row>
    <row r="135" spans="1:8" ht="15" customHeight="1" x14ac:dyDescent="0.25">
      <c r="A135" s="5">
        <v>121</v>
      </c>
      <c r="B135" s="9" t="s">
        <v>203</v>
      </c>
      <c r="C135" s="11"/>
      <c r="D135" s="21">
        <v>5</v>
      </c>
      <c r="E135" s="21"/>
      <c r="F135" s="21">
        <f t="shared" si="4"/>
        <v>5</v>
      </c>
      <c r="G135" s="12">
        <v>200</v>
      </c>
      <c r="H135" s="21"/>
    </row>
    <row r="136" spans="1:8" ht="15" customHeight="1" x14ac:dyDescent="0.25">
      <c r="A136" s="5">
        <v>122</v>
      </c>
      <c r="B136" s="9" t="s">
        <v>204</v>
      </c>
      <c r="C136" s="11"/>
      <c r="D136" s="21">
        <v>100</v>
      </c>
      <c r="E136" s="21"/>
      <c r="F136" s="21">
        <f t="shared" si="4"/>
        <v>100</v>
      </c>
      <c r="G136" s="12">
        <v>200</v>
      </c>
      <c r="H136" s="30" t="s">
        <v>205</v>
      </c>
    </row>
    <row r="137" spans="1:8" x14ac:dyDescent="0.25">
      <c r="A137" s="5">
        <v>123</v>
      </c>
      <c r="B137" s="9"/>
      <c r="C137" s="11"/>
      <c r="D137" s="21"/>
      <c r="E137" s="21"/>
      <c r="F137" s="21"/>
      <c r="G137" s="11"/>
      <c r="H137" s="21"/>
    </row>
    <row r="138" spans="1:8" x14ac:dyDescent="0.25">
      <c r="A138" s="5">
        <v>124</v>
      </c>
      <c r="B138" s="9" t="s">
        <v>206</v>
      </c>
      <c r="C138" s="11"/>
      <c r="D138" s="21">
        <v>5</v>
      </c>
      <c r="E138" s="21"/>
      <c r="F138" s="21">
        <f>C138+D138+E138</f>
        <v>5</v>
      </c>
      <c r="G138" s="12">
        <v>300</v>
      </c>
      <c r="H138" s="21"/>
    </row>
    <row r="139" spans="1:8" x14ac:dyDescent="0.25">
      <c r="A139" s="5">
        <v>125</v>
      </c>
      <c r="B139" s="9"/>
      <c r="C139" s="11"/>
      <c r="D139" s="21"/>
      <c r="E139" s="21"/>
      <c r="F139" s="21"/>
      <c r="G139" s="11"/>
      <c r="H139" s="21"/>
    </row>
    <row r="140" spans="1:8" ht="24" x14ac:dyDescent="0.25">
      <c r="A140" s="5">
        <v>126</v>
      </c>
      <c r="B140" s="9" t="s">
        <v>207</v>
      </c>
      <c r="C140" s="13"/>
      <c r="D140" s="21">
        <v>10</v>
      </c>
      <c r="E140" s="21"/>
      <c r="F140" s="21">
        <f>C140+D140+E140</f>
        <v>10</v>
      </c>
      <c r="G140" s="12">
        <v>700</v>
      </c>
      <c r="H140" s="21" t="s">
        <v>208</v>
      </c>
    </row>
    <row r="141" spans="1:8" x14ac:dyDescent="0.25">
      <c r="A141" s="5">
        <v>127</v>
      </c>
      <c r="B141" s="9"/>
      <c r="C141" s="13"/>
      <c r="D141" s="21"/>
      <c r="E141" s="21"/>
      <c r="F141" s="21"/>
      <c r="G141" s="11"/>
      <c r="H141" s="21"/>
    </row>
    <row r="142" spans="1:8" ht="15" customHeight="1" x14ac:dyDescent="0.25">
      <c r="A142" s="5">
        <v>130</v>
      </c>
      <c r="B142" s="9" t="s">
        <v>209</v>
      </c>
      <c r="C142" s="10"/>
      <c r="D142" s="21">
        <v>30</v>
      </c>
      <c r="E142" s="21"/>
      <c r="F142" s="21">
        <f>C142+D142+E142</f>
        <v>30</v>
      </c>
      <c r="G142" s="12">
        <v>950</v>
      </c>
      <c r="H142" s="21" t="s">
        <v>210</v>
      </c>
    </row>
    <row r="143" spans="1:8" ht="15" customHeight="1" x14ac:dyDescent="0.25">
      <c r="A143" s="5">
        <v>131</v>
      </c>
      <c r="B143" s="9" t="s">
        <v>211</v>
      </c>
      <c r="C143" s="10"/>
      <c r="D143" s="21">
        <v>5</v>
      </c>
      <c r="E143" s="21"/>
      <c r="F143" s="21">
        <f>C143+D143+E143</f>
        <v>5</v>
      </c>
      <c r="G143" s="12">
        <v>950</v>
      </c>
      <c r="H143" s="21"/>
    </row>
    <row r="144" spans="1:8" ht="15" customHeight="1" x14ac:dyDescent="0.25">
      <c r="A144" s="5">
        <v>132</v>
      </c>
      <c r="B144" s="9" t="s">
        <v>212</v>
      </c>
      <c r="C144" s="10"/>
      <c r="D144" s="21">
        <v>5</v>
      </c>
      <c r="E144" s="21"/>
      <c r="F144" s="21">
        <f>C144+D144+E144</f>
        <v>5</v>
      </c>
      <c r="G144" s="12">
        <v>950</v>
      </c>
      <c r="H144" s="21"/>
    </row>
    <row r="145" spans="1:9" x14ac:dyDescent="0.25">
      <c r="A145" s="5">
        <v>134</v>
      </c>
      <c r="B145" s="9" t="s">
        <v>213</v>
      </c>
      <c r="C145" s="13"/>
      <c r="D145" s="21">
        <v>5</v>
      </c>
      <c r="E145" s="21"/>
      <c r="F145" s="21">
        <f>C145+D145+E145</f>
        <v>5</v>
      </c>
      <c r="G145" s="11"/>
      <c r="H145" s="21"/>
    </row>
    <row r="146" spans="1:9" x14ac:dyDescent="0.25">
      <c r="A146" s="5">
        <v>135</v>
      </c>
      <c r="B146" s="9"/>
      <c r="C146" s="13"/>
      <c r="D146" s="21"/>
      <c r="E146" s="21"/>
      <c r="F146" s="21"/>
      <c r="G146" s="11"/>
      <c r="H146" s="21"/>
    </row>
    <row r="147" spans="1:9" ht="17.25" customHeight="1" x14ac:dyDescent="0.25">
      <c r="A147" s="5">
        <v>136</v>
      </c>
      <c r="B147" s="9" t="s">
        <v>214</v>
      </c>
      <c r="C147" s="13"/>
      <c r="D147" s="21">
        <v>2</v>
      </c>
      <c r="E147" s="21"/>
      <c r="F147" s="21">
        <f>C147+D147+E147</f>
        <v>2</v>
      </c>
      <c r="G147" s="12" t="s">
        <v>215</v>
      </c>
      <c r="H147" s="21" t="s">
        <v>216</v>
      </c>
    </row>
    <row r="148" spans="1:9" x14ac:dyDescent="0.25">
      <c r="A148" s="5">
        <v>137</v>
      </c>
      <c r="B148" s="9" t="s">
        <v>217</v>
      </c>
      <c r="C148" s="13"/>
      <c r="D148" s="21">
        <v>2</v>
      </c>
      <c r="E148" s="21"/>
      <c r="F148" s="21">
        <f>C148+D148+E148</f>
        <v>2</v>
      </c>
      <c r="G148" s="11"/>
      <c r="H148" s="21" t="s">
        <v>218</v>
      </c>
      <c r="I148" s="1"/>
    </row>
    <row r="149" spans="1:9" x14ac:dyDescent="0.25">
      <c r="A149" s="5">
        <v>138</v>
      </c>
      <c r="B149" s="9" t="s">
        <v>219</v>
      </c>
      <c r="C149" s="13"/>
      <c r="D149" s="21">
        <v>50</v>
      </c>
      <c r="E149" s="21"/>
      <c r="F149" s="21">
        <f>C149+D149+E149</f>
        <v>50</v>
      </c>
      <c r="G149" s="12">
        <v>220</v>
      </c>
      <c r="H149" s="21"/>
    </row>
    <row r="150" spans="1:9" ht="20.25" customHeight="1" x14ac:dyDescent="0.25">
      <c r="A150" s="14"/>
      <c r="B150" s="17"/>
      <c r="C150" s="24"/>
      <c r="D150" s="31"/>
      <c r="E150" s="31"/>
      <c r="F150" s="31"/>
      <c r="G150" s="15"/>
      <c r="H150" s="31"/>
    </row>
    <row r="151" spans="1:9" x14ac:dyDescent="0.25">
      <c r="A151" s="14"/>
      <c r="B151" s="17"/>
      <c r="C151" s="14"/>
      <c r="D151" s="31"/>
      <c r="E151" s="31"/>
      <c r="F151" s="31"/>
      <c r="G151" s="15"/>
      <c r="H151" s="31"/>
    </row>
    <row r="152" spans="1:9" x14ac:dyDescent="0.25">
      <c r="A152" s="14"/>
      <c r="B152" s="17"/>
      <c r="C152" s="14"/>
      <c r="D152" s="31"/>
      <c r="E152" s="31"/>
      <c r="F152" s="31"/>
      <c r="G152" s="15"/>
      <c r="H152" s="31"/>
    </row>
    <row r="153" spans="1:9" ht="15.6" x14ac:dyDescent="0.3">
      <c r="A153" s="25"/>
      <c r="C153" s="25" t="s">
        <v>220</v>
      </c>
    </row>
    <row r="154" spans="1:9" x14ac:dyDescent="0.25">
      <c r="A154" s="26"/>
      <c r="B154" s="2"/>
      <c r="C154" s="2"/>
      <c r="D154" s="2"/>
      <c r="E154" s="2"/>
      <c r="F154" s="2"/>
      <c r="G154" s="2"/>
      <c r="H154" s="2"/>
    </row>
    <row r="155" spans="1:9" x14ac:dyDescent="0.25">
      <c r="A155" s="4" t="s">
        <v>14</v>
      </c>
      <c r="B155" s="3" t="s">
        <v>1</v>
      </c>
      <c r="C155" s="3"/>
      <c r="D155" s="3" t="s">
        <v>2</v>
      </c>
      <c r="E155" s="3"/>
      <c r="F155" s="3" t="s">
        <v>2</v>
      </c>
      <c r="G155" s="3" t="s">
        <v>3</v>
      </c>
      <c r="H155" s="3" t="s">
        <v>4</v>
      </c>
    </row>
    <row r="156" spans="1:9" x14ac:dyDescent="0.25">
      <c r="A156" s="5" t="s">
        <v>5</v>
      </c>
      <c r="B156" s="6"/>
      <c r="C156" s="10"/>
      <c r="D156" s="10" t="s">
        <v>6</v>
      </c>
      <c r="E156" s="10"/>
      <c r="F156" s="10" t="s">
        <v>7</v>
      </c>
      <c r="G156" s="6"/>
      <c r="H156" s="6"/>
    </row>
    <row r="157" spans="1:9" x14ac:dyDescent="0.25">
      <c r="A157" s="5">
        <v>1</v>
      </c>
      <c r="B157" s="9" t="s">
        <v>221</v>
      </c>
      <c r="C157" s="10"/>
      <c r="D157" s="21">
        <v>1</v>
      </c>
      <c r="E157" s="22"/>
      <c r="F157" s="22">
        <f>C157+D157+E157</f>
        <v>1</v>
      </c>
      <c r="G157" s="10"/>
      <c r="H157" s="22" t="s">
        <v>222</v>
      </c>
    </row>
    <row r="158" spans="1:9" x14ac:dyDescent="0.25">
      <c r="A158" s="5">
        <v>1</v>
      </c>
      <c r="B158" s="9" t="s">
        <v>223</v>
      </c>
      <c r="C158" s="10"/>
      <c r="D158" s="21">
        <v>4</v>
      </c>
      <c r="E158" s="22"/>
      <c r="F158" s="22">
        <f>C158+D158+E158</f>
        <v>4</v>
      </c>
      <c r="G158" s="10">
        <v>20000</v>
      </c>
      <c r="H158" s="22" t="s">
        <v>224</v>
      </c>
    </row>
    <row r="159" spans="1:9" x14ac:dyDescent="0.25">
      <c r="A159" s="5"/>
      <c r="B159" s="9"/>
      <c r="C159" s="10"/>
      <c r="D159" s="21"/>
      <c r="E159" s="22"/>
      <c r="F159" s="22"/>
      <c r="G159" s="10"/>
      <c r="H159" s="22"/>
    </row>
    <row r="160" spans="1:9" x14ac:dyDescent="0.25">
      <c r="A160" s="5"/>
      <c r="B160" s="6"/>
      <c r="C160" s="10"/>
      <c r="D160" s="10"/>
      <c r="E160" s="10"/>
      <c r="F160" s="10"/>
      <c r="G160" s="6"/>
      <c r="H160" s="6"/>
    </row>
    <row r="161" spans="1:8" x14ac:dyDescent="0.25">
      <c r="A161" s="5">
        <v>2</v>
      </c>
      <c r="B161" s="9" t="s">
        <v>225</v>
      </c>
      <c r="C161" s="10"/>
      <c r="D161" s="21">
        <v>1</v>
      </c>
      <c r="E161" s="22"/>
      <c r="F161" s="22">
        <f>C161+D161+E161</f>
        <v>1</v>
      </c>
      <c r="G161" s="10">
        <v>45000</v>
      </c>
      <c r="H161" s="22"/>
    </row>
    <row r="162" spans="1:8" x14ac:dyDescent="0.25">
      <c r="A162" s="5">
        <v>3</v>
      </c>
      <c r="B162" s="9" t="s">
        <v>226</v>
      </c>
      <c r="C162" s="10"/>
      <c r="D162" s="21">
        <v>1</v>
      </c>
      <c r="E162" s="22"/>
      <c r="F162" s="22">
        <f>C162+D162+E162</f>
        <v>1</v>
      </c>
      <c r="G162" s="10">
        <v>60000</v>
      </c>
      <c r="H162" s="22"/>
    </row>
    <row r="163" spans="1:8" x14ac:dyDescent="0.25">
      <c r="A163" s="5"/>
      <c r="B163" s="9"/>
      <c r="C163" s="10"/>
      <c r="D163" s="21"/>
      <c r="E163" s="22"/>
      <c r="F163" s="22"/>
      <c r="G163" s="10"/>
      <c r="H163" s="22"/>
    </row>
    <row r="164" spans="1:8" x14ac:dyDescent="0.25">
      <c r="A164" s="5">
        <v>4</v>
      </c>
      <c r="B164" s="9" t="s">
        <v>227</v>
      </c>
      <c r="C164" s="10"/>
      <c r="D164" s="21">
        <v>9</v>
      </c>
      <c r="E164" s="21"/>
      <c r="F164" s="22">
        <f>C164+D164+E164</f>
        <v>9</v>
      </c>
      <c r="G164" s="10">
        <v>12000</v>
      </c>
      <c r="H164" s="22" t="s">
        <v>228</v>
      </c>
    </row>
    <row r="165" spans="1:8" ht="17.25" customHeight="1" x14ac:dyDescent="0.25">
      <c r="A165" s="5">
        <v>5</v>
      </c>
      <c r="B165" s="9" t="s">
        <v>229</v>
      </c>
      <c r="C165" s="10"/>
      <c r="D165" s="21">
        <v>3</v>
      </c>
      <c r="E165" s="21"/>
      <c r="F165" s="22">
        <f>C165+D165+E165</f>
        <v>3</v>
      </c>
      <c r="G165" s="10">
        <v>12000</v>
      </c>
      <c r="H165" s="22" t="s">
        <v>230</v>
      </c>
    </row>
    <row r="166" spans="1:8" ht="17.25" customHeight="1" x14ac:dyDescent="0.25">
      <c r="A166" s="5"/>
      <c r="B166" s="9"/>
      <c r="C166" s="10"/>
      <c r="D166" s="21"/>
      <c r="E166" s="21"/>
      <c r="F166" s="22"/>
      <c r="G166" s="10"/>
      <c r="H166" s="22"/>
    </row>
    <row r="167" spans="1:8" x14ac:dyDescent="0.25">
      <c r="A167" s="5">
        <v>6</v>
      </c>
      <c r="B167" s="9" t="s">
        <v>231</v>
      </c>
      <c r="C167" s="10"/>
      <c r="D167" s="21">
        <v>1</v>
      </c>
      <c r="E167" s="21"/>
      <c r="F167" s="22">
        <f>C167+D167+E167</f>
        <v>1</v>
      </c>
      <c r="G167" s="10"/>
      <c r="H167" s="22"/>
    </row>
    <row r="168" spans="1:8" x14ac:dyDescent="0.25">
      <c r="A168" s="5">
        <v>7</v>
      </c>
      <c r="B168" s="9" t="s">
        <v>232</v>
      </c>
      <c r="C168" s="10"/>
      <c r="D168" s="21">
        <v>1</v>
      </c>
      <c r="E168" s="21"/>
      <c r="F168" s="22">
        <f>C168+D168+E168</f>
        <v>1</v>
      </c>
      <c r="G168" s="10">
        <v>80000</v>
      </c>
      <c r="H168" s="22"/>
    </row>
    <row r="169" spans="1:8" x14ac:dyDescent="0.25">
      <c r="A169" s="5"/>
      <c r="B169" s="6"/>
      <c r="C169" s="10"/>
      <c r="D169" s="11"/>
      <c r="E169" s="11"/>
      <c r="F169" s="10"/>
      <c r="G169" s="6"/>
      <c r="H169" s="6"/>
    </row>
    <row r="170" spans="1:8" x14ac:dyDescent="0.25">
      <c r="A170" s="5">
        <v>8</v>
      </c>
      <c r="B170" s="9" t="s">
        <v>233</v>
      </c>
      <c r="C170" s="10"/>
      <c r="D170" s="21">
        <v>1</v>
      </c>
      <c r="E170" s="21"/>
      <c r="F170" s="22">
        <f>C170+D170+E170</f>
        <v>1</v>
      </c>
      <c r="G170" s="10">
        <v>2000</v>
      </c>
      <c r="H170" s="22"/>
    </row>
    <row r="171" spans="1:8" x14ac:dyDescent="0.25">
      <c r="A171" s="5"/>
      <c r="B171" s="9"/>
      <c r="C171" s="10"/>
      <c r="D171" s="21"/>
      <c r="E171" s="21"/>
      <c r="F171" s="22"/>
      <c r="G171" s="10"/>
      <c r="H171" s="22"/>
    </row>
    <row r="172" spans="1:8" x14ac:dyDescent="0.25">
      <c r="A172" s="5">
        <v>9</v>
      </c>
      <c r="B172" s="9" t="s">
        <v>234</v>
      </c>
      <c r="C172" s="10"/>
      <c r="D172" s="21"/>
      <c r="E172" s="21"/>
      <c r="F172" s="22">
        <v>1</v>
      </c>
      <c r="G172" s="10">
        <v>29500</v>
      </c>
      <c r="H172" s="22"/>
    </row>
    <row r="173" spans="1:8" x14ac:dyDescent="0.25">
      <c r="A173" s="5">
        <v>10</v>
      </c>
      <c r="B173" s="9" t="s">
        <v>235</v>
      </c>
      <c r="C173" s="10"/>
      <c r="D173" s="21">
        <v>2</v>
      </c>
      <c r="E173" s="21"/>
      <c r="F173" s="22">
        <v>2</v>
      </c>
      <c r="G173" s="10">
        <v>2000</v>
      </c>
      <c r="H173" s="22" t="s">
        <v>9</v>
      </c>
    </row>
    <row r="174" spans="1:8" x14ac:dyDescent="0.25">
      <c r="A174" s="5">
        <v>11</v>
      </c>
      <c r="B174" s="9" t="s">
        <v>236</v>
      </c>
      <c r="C174" s="10"/>
      <c r="D174" s="21"/>
      <c r="E174" s="21"/>
      <c r="F174" s="22">
        <v>2</v>
      </c>
      <c r="G174" s="10">
        <v>2000</v>
      </c>
      <c r="H174" s="22"/>
    </row>
    <row r="175" spans="1:8" x14ac:dyDescent="0.25">
      <c r="A175" s="5"/>
      <c r="B175" s="9"/>
      <c r="C175" s="10"/>
      <c r="D175" s="21"/>
      <c r="E175" s="21"/>
      <c r="F175" s="22"/>
      <c r="G175" s="10"/>
      <c r="H175" s="22"/>
    </row>
    <row r="176" spans="1:8" x14ac:dyDescent="0.25">
      <c r="A176" s="5">
        <v>12</v>
      </c>
      <c r="B176" s="9" t="s">
        <v>237</v>
      </c>
      <c r="C176" s="10"/>
      <c r="D176" s="22">
        <v>1</v>
      </c>
      <c r="E176" s="22"/>
      <c r="F176" s="22">
        <f>C176+D176+E176</f>
        <v>1</v>
      </c>
      <c r="G176" s="10">
        <v>3000</v>
      </c>
      <c r="H176" s="22" t="s">
        <v>238</v>
      </c>
    </row>
    <row r="177" spans="1:8" x14ac:dyDescent="0.25">
      <c r="A177" s="5">
        <v>13</v>
      </c>
      <c r="B177" s="9" t="s">
        <v>239</v>
      </c>
      <c r="C177" s="10"/>
      <c r="D177" s="22">
        <v>1</v>
      </c>
      <c r="E177" s="22"/>
      <c r="F177" s="22">
        <f>C177+D177+E177</f>
        <v>1</v>
      </c>
      <c r="G177" s="10">
        <v>1500</v>
      </c>
      <c r="H177" s="22"/>
    </row>
    <row r="178" spans="1:8" x14ac:dyDescent="0.25">
      <c r="A178" s="5"/>
      <c r="B178" s="9"/>
      <c r="C178" s="10"/>
      <c r="D178" s="22"/>
      <c r="E178" s="22"/>
      <c r="F178" s="22"/>
      <c r="G178" s="10"/>
      <c r="H178" s="22"/>
    </row>
    <row r="179" spans="1:8" x14ac:dyDescent="0.25">
      <c r="A179" s="5">
        <v>14</v>
      </c>
      <c r="B179" s="9" t="s">
        <v>240</v>
      </c>
      <c r="C179" s="10"/>
      <c r="D179" s="21">
        <v>1</v>
      </c>
      <c r="E179" s="22"/>
      <c r="F179" s="22">
        <f>C179+D179+E179</f>
        <v>1</v>
      </c>
      <c r="G179" s="10"/>
      <c r="H179" s="22" t="s">
        <v>15</v>
      </c>
    </row>
    <row r="180" spans="1:8" x14ac:dyDescent="0.25">
      <c r="A180" s="5">
        <v>15</v>
      </c>
      <c r="B180" s="9" t="s">
        <v>241</v>
      </c>
      <c r="C180" s="10"/>
      <c r="D180" s="22">
        <v>1</v>
      </c>
      <c r="E180" s="22"/>
      <c r="F180" s="22">
        <f>C180+D180+E180</f>
        <v>1</v>
      </c>
      <c r="G180" s="10">
        <v>1500</v>
      </c>
      <c r="H180" s="22"/>
    </row>
    <row r="181" spans="1:8" x14ac:dyDescent="0.25">
      <c r="A181" s="5"/>
      <c r="B181" s="9"/>
      <c r="C181" s="10"/>
      <c r="D181" s="22"/>
      <c r="E181" s="22"/>
      <c r="F181" s="22"/>
      <c r="G181" s="10"/>
      <c r="H181" s="22"/>
    </row>
    <row r="182" spans="1:8" x14ac:dyDescent="0.25">
      <c r="A182" s="5">
        <v>16</v>
      </c>
      <c r="B182" s="9" t="s">
        <v>242</v>
      </c>
      <c r="C182" s="10"/>
      <c r="D182" s="22">
        <v>1</v>
      </c>
      <c r="E182" s="22"/>
      <c r="F182" s="22">
        <f>C182+D182+E182</f>
        <v>1</v>
      </c>
      <c r="G182" s="10">
        <v>5000</v>
      </c>
      <c r="H182" s="22"/>
    </row>
    <row r="183" spans="1:8" x14ac:dyDescent="0.25">
      <c r="A183" s="5">
        <v>17</v>
      </c>
      <c r="B183" s="9" t="s">
        <v>243</v>
      </c>
      <c r="C183" s="10"/>
      <c r="D183" s="22">
        <v>2</v>
      </c>
      <c r="E183" s="22"/>
      <c r="F183" s="22">
        <v>2</v>
      </c>
      <c r="G183" s="10">
        <v>2000</v>
      </c>
      <c r="H183" s="22"/>
    </row>
    <row r="184" spans="1:8" x14ac:dyDescent="0.25">
      <c r="A184" s="5">
        <v>18</v>
      </c>
      <c r="B184" s="9" t="s">
        <v>244</v>
      </c>
      <c r="C184" s="10"/>
      <c r="D184" s="22">
        <v>1</v>
      </c>
      <c r="E184" s="22"/>
      <c r="F184" s="22">
        <f>C184+D184+E184</f>
        <v>1</v>
      </c>
      <c r="G184" s="10"/>
      <c r="H184" s="22" t="s">
        <v>245</v>
      </c>
    </row>
    <row r="185" spans="1:8" x14ac:dyDescent="0.25">
      <c r="A185" s="5">
        <v>19</v>
      </c>
      <c r="B185" s="9" t="s">
        <v>246</v>
      </c>
      <c r="C185" s="10"/>
      <c r="D185" s="22">
        <v>2</v>
      </c>
      <c r="E185" s="22"/>
      <c r="F185" s="22">
        <v>2</v>
      </c>
      <c r="G185" s="10"/>
      <c r="H185" s="22" t="s">
        <v>10</v>
      </c>
    </row>
    <row r="186" spans="1:8" x14ac:dyDescent="0.25">
      <c r="A186" s="5">
        <v>20</v>
      </c>
      <c r="B186" s="9" t="s">
        <v>247</v>
      </c>
      <c r="C186" s="10">
        <v>2</v>
      </c>
      <c r="D186" s="22"/>
      <c r="E186" s="22"/>
      <c r="F186" s="22">
        <f>C186+D186+E186</f>
        <v>2</v>
      </c>
      <c r="G186" s="10"/>
      <c r="H186" s="22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электрод,ЭлПр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2022-10-03T18:10:11Z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