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/>
  </bookViews>
  <sheets>
    <sheet name="Энерг.арм." sheetId="8" r:id="rId1"/>
  </sheets>
  <calcPr calcId="1445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66" i="8" l="1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3" i="8"/>
  <c r="H31" i="8"/>
  <c r="H29" i="8"/>
  <c r="H28" i="8"/>
  <c r="H27" i="8"/>
  <c r="H26" i="8"/>
  <c r="H25" i="8"/>
  <c r="H24" i="8"/>
  <c r="H23" i="8"/>
  <c r="H22" i="8"/>
  <c r="H20" i="8"/>
  <c r="H19" i="8"/>
  <c r="H18" i="8"/>
  <c r="H17" i="8"/>
  <c r="H16" i="8"/>
  <c r="H15" i="8"/>
  <c r="H14" i="8"/>
  <c r="H13" i="8"/>
  <c r="H12" i="8"/>
  <c r="H9" i="8"/>
  <c r="H8" i="8"/>
  <c r="H7" i="8"/>
  <c r="H6" i="8"/>
</calcChain>
</file>

<file path=xl/sharedStrings.xml><?xml version="1.0" encoding="utf-8"?>
<sst xmlns="http://schemas.openxmlformats.org/spreadsheetml/2006/main" count="129" uniqueCount="97">
  <si>
    <t xml:space="preserve"> </t>
  </si>
  <si>
    <t xml:space="preserve"> №</t>
  </si>
  <si>
    <t>Наименование</t>
  </si>
  <si>
    <t>Ду</t>
  </si>
  <si>
    <t>Ру</t>
  </si>
  <si>
    <t>Кол-во</t>
  </si>
  <si>
    <t>Цена</t>
  </si>
  <si>
    <t>Прим.</t>
  </si>
  <si>
    <t>п/п</t>
  </si>
  <si>
    <t>арматуры</t>
  </si>
  <si>
    <t>БалАрм</t>
  </si>
  <si>
    <t>общ.</t>
  </si>
  <si>
    <t>86,88г ск</t>
  </si>
  <si>
    <t>89г ск</t>
  </si>
  <si>
    <t>красн.</t>
  </si>
  <si>
    <t>ст.обр.</t>
  </si>
  <si>
    <t>дог</t>
  </si>
  <si>
    <t>синие</t>
  </si>
  <si>
    <t>ск</t>
  </si>
  <si>
    <t xml:space="preserve">944-32-0 </t>
  </si>
  <si>
    <t>2020г.</t>
  </si>
  <si>
    <t>Энергетическая  арматура</t>
  </si>
  <si>
    <t>РК 101.100.00-Э-10 (2012г.)№2120933</t>
  </si>
  <si>
    <t>с МЭОФ-1000/25-0.25У-97К У2</t>
  </si>
  <si>
    <t xml:space="preserve"> 829-10-01  Т560*</t>
  </si>
  <si>
    <t>кл.трехход.п/ман.</t>
  </si>
  <si>
    <t xml:space="preserve"> 820-20-0</t>
  </si>
  <si>
    <t>720-?</t>
  </si>
  <si>
    <t xml:space="preserve"> 805-6-0</t>
  </si>
  <si>
    <t>584-10-0                     АМК</t>
  </si>
  <si>
    <t>регул.игольч.</t>
  </si>
  <si>
    <t>т=280</t>
  </si>
  <si>
    <t>584-10-0                     РОУ</t>
  </si>
  <si>
    <t>597-10-0                     РОУ</t>
  </si>
  <si>
    <t>т=545</t>
  </si>
  <si>
    <t>597-10-0                     АМК</t>
  </si>
  <si>
    <t>588-10-0                     ЧЗЭМ</t>
  </si>
  <si>
    <t xml:space="preserve">588-10-0                      БКЗ  </t>
  </si>
  <si>
    <t>588-10-0                     РОУ</t>
  </si>
  <si>
    <t>21г.</t>
  </si>
  <si>
    <t>С.КЗ-10-Р-38М         Союз</t>
  </si>
  <si>
    <t>С.КЗ-10-Р-25ХМ         Союз</t>
  </si>
  <si>
    <t>589-10-0                     ЧЗЭМ</t>
  </si>
  <si>
    <t>срез.с одн.сторон</t>
  </si>
  <si>
    <t>20г.</t>
  </si>
  <si>
    <t>589-10-0                      РОУ</t>
  </si>
  <si>
    <t>998-20-0                  ЧЗЭМ</t>
  </si>
  <si>
    <t>20г.        синие</t>
  </si>
  <si>
    <t xml:space="preserve">998-20-0                      БКЗ         </t>
  </si>
  <si>
    <t xml:space="preserve">998-20-0                      РОУ         </t>
  </si>
  <si>
    <t xml:space="preserve">    21г.</t>
  </si>
  <si>
    <t>998-20-Э</t>
  </si>
  <si>
    <t>1с-14-3                         АМК</t>
  </si>
  <si>
    <t>2013г.</t>
  </si>
  <si>
    <t>С.КЗ-20-Р-25ХМ       Союз</t>
  </si>
  <si>
    <t>999-20-0                      БКЗ</t>
  </si>
  <si>
    <t>999-20-0                  ЧЗЭМ</t>
  </si>
  <si>
    <t>999-20-0                  РОУ</t>
  </si>
  <si>
    <t>1438-20-0  (870) ЧЗЭМ 14г.</t>
  </si>
  <si>
    <t xml:space="preserve"> сэп Регада МТ-3 </t>
  </si>
  <si>
    <t xml:space="preserve">тип 52400 </t>
  </si>
  <si>
    <t>1438-20-0  (870) РОУ    20г.</t>
  </si>
  <si>
    <t xml:space="preserve"> сэп МЭП 25000/100-50У-00К У2(19г) </t>
  </si>
  <si>
    <t>1436-65-Э-01  №В07254</t>
  </si>
  <si>
    <t xml:space="preserve"> сэп Регада        16000-25000об</t>
  </si>
  <si>
    <t xml:space="preserve">тип 52.400.0-06АQЕ </t>
  </si>
  <si>
    <t>573-20-Э</t>
  </si>
  <si>
    <t>943-32-0 подъемный</t>
  </si>
  <si>
    <t>870-40-ЭА</t>
  </si>
  <si>
    <t>э/п 881-Эр-06</t>
  </si>
  <si>
    <t>ВЗП-20-0  Союз</t>
  </si>
  <si>
    <t>ПЗП-20-0  Союз</t>
  </si>
  <si>
    <t xml:space="preserve">ВЗ -50 -00 -00 </t>
  </si>
  <si>
    <t>С.КЗСА -32 -00 -00 -р(15г)</t>
  </si>
  <si>
    <t>ст. под прив</t>
  </si>
  <si>
    <t xml:space="preserve">т-250гр </t>
  </si>
  <si>
    <t>2с-29-4 без ред</t>
  </si>
  <si>
    <t>3с-6-3  кл.обр.</t>
  </si>
  <si>
    <t>89г.</t>
  </si>
  <si>
    <t>6с-9-3</t>
  </si>
  <si>
    <t>6с-8-2</t>
  </si>
  <si>
    <t xml:space="preserve">7с-6-3 </t>
  </si>
  <si>
    <t>9с-1-2</t>
  </si>
  <si>
    <t>9с-4-1</t>
  </si>
  <si>
    <t>1-92г.</t>
  </si>
  <si>
    <t>9с-4-1 типа</t>
  </si>
  <si>
    <t>9с-3-3-4</t>
  </si>
  <si>
    <t xml:space="preserve">1046-250- Э-01             </t>
  </si>
  <si>
    <t>Т250</t>
  </si>
  <si>
    <t>933-150-ЭБ  Т=290  НЖ</t>
  </si>
  <si>
    <t>933-300-ЭБ  Т=250  НЖ</t>
  </si>
  <si>
    <t>Л11075-300               НЖ</t>
  </si>
  <si>
    <t xml:space="preserve"> ск</t>
  </si>
  <si>
    <t>А10821-050  нерж</t>
  </si>
  <si>
    <t>AZAX  НЖ Чехосл.</t>
  </si>
  <si>
    <t>Кл.сильф.НЖ Чехословакия  Sigma (А 10 82 10)(10-4/200)</t>
  </si>
  <si>
    <t>(10/2/1)           87г.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</si>
</sst>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19]dd/mm/yyyy"/>
  </numFmts>
  <fonts count="5" x14ac:knownFonts="1">
    <font>
      <sz val="10"/>
      <name val="Arial Cyr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B8F8E0"/>
        <bgColor rgb="FFCCFFCC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165" fontId="1" fillId="0" borderId="6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/>
    <xf numFmtId="0" fontId="1" fillId="0" borderId="6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vertical="top" wrapText="1"/>
    </xf>
    <xf numFmtId="165" fontId="1" fillId="0" borderId="0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D9D9D9"/>
      <rgbColor rgb="FF800080"/>
      <rgbColor rgb="FF008080"/>
      <rgbColor rgb="FFC0C0C0"/>
      <rgbColor rgb="FFBFBFBF"/>
      <rgbColor rgb="FF95B3D7"/>
      <rgbColor rgb="FF993366"/>
      <rgbColor rgb="FFFDEADA"/>
      <rgbColor rgb="FFB8F8E0"/>
      <rgbColor rgb="FF660066"/>
      <rgbColor rgb="FFFF66FF"/>
      <rgbColor rgb="FF0070C0"/>
      <rgbColor rgb="FFC6D9F1"/>
      <rgbColor rgb="FF000080"/>
      <rgbColor rgb="FFFF00FF"/>
      <rgbColor rgb="FFC3D69B"/>
      <rgbColor rgb="FF00FFFF"/>
      <rgbColor rgb="FF800080"/>
      <rgbColor rgb="FF800000"/>
      <rgbColor rgb="FF008080"/>
      <rgbColor rgb="FF0000FF"/>
      <rgbColor rgb="FF00B0F0"/>
      <rgbColor rgb="FFF2F2F2"/>
      <rgbColor rgb="FFCCFFCC"/>
      <rgbColor rgb="FFFFFF99"/>
      <rgbColor rgb="FF8EB4E3"/>
      <rgbColor rgb="FFCCC1DA"/>
      <rgbColor rgb="FFCC99FF"/>
      <rgbColor rgb="FFF2DCDB"/>
      <rgbColor rgb="FF3366FF"/>
      <rgbColor rgb="FF92D050"/>
      <rgbColor rgb="FF99CC00"/>
      <rgbColor rgb="FFFFCC00"/>
      <rgbColor rgb="FFFFC000"/>
      <rgbColor rgb="FFFFCCFF"/>
      <rgbColor rgb="FFE6E0EC"/>
      <rgbColor rgb="FFB3A2C7"/>
      <rgbColor rgb="FF002060"/>
      <rgbColor rgb="FF21AF3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abSelected="1" zoomScaleNormal="100" workbookViewId="0">
      <selection activeCell="F52" sqref="F52"/>
    </sheetView>
  </sheetViews>
  <sheetFormatPr defaultRowHeight="13.2" x14ac:dyDescent="0.25"/>
  <cols>
    <col min="1" max="1" width="5" customWidth="1"/>
    <col min="2" max="2" width="21.6640625" customWidth="1"/>
    <col min="3" max="3" width="5.88671875" customWidth="1"/>
    <col min="4" max="4" width="5.5546875" customWidth="1"/>
    <col min="5" max="5" width="5.6640625" customWidth="1"/>
    <col min="6" max="7" width="7.109375" customWidth="1"/>
    <col min="8" max="8" width="8.109375" customWidth="1"/>
    <col min="9" max="9" width="8.5546875" customWidth="1"/>
    <col min="10" max="10" width="13.6640625" customWidth="1"/>
    <col min="11" max="1025" width="8.6640625" customWidth="1"/>
  </cols>
  <sheetData>
    <row r="1" spans="1:12" ht="17.399999999999999" x14ac:dyDescent="0.3">
      <c r="A1" s="27"/>
      <c r="D1" s="3"/>
      <c r="E1" s="2" t="s">
        <v>21</v>
      </c>
      <c r="H1" s="22"/>
    </row>
    <row r="2" spans="1:12" x14ac:dyDescent="0.25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2" x14ac:dyDescent="0.25">
      <c r="A3" s="6" t="s">
        <v>1</v>
      </c>
      <c r="B3" s="7" t="s">
        <v>2</v>
      </c>
      <c r="C3" s="7" t="s">
        <v>3</v>
      </c>
      <c r="D3" s="7" t="s">
        <v>4</v>
      </c>
      <c r="E3" s="7"/>
      <c r="F3" s="7" t="s">
        <v>5</v>
      </c>
      <c r="G3" s="7"/>
      <c r="H3" s="7" t="s">
        <v>5</v>
      </c>
      <c r="I3" s="7" t="s">
        <v>6</v>
      </c>
      <c r="J3" s="7" t="s">
        <v>7</v>
      </c>
    </row>
    <row r="4" spans="1:12" x14ac:dyDescent="0.25">
      <c r="A4" s="8" t="s">
        <v>8</v>
      </c>
      <c r="B4" s="7" t="s">
        <v>9</v>
      </c>
      <c r="C4" s="9"/>
      <c r="D4" s="9"/>
      <c r="E4" s="7"/>
      <c r="F4" s="7" t="s">
        <v>10</v>
      </c>
      <c r="G4" s="7"/>
      <c r="H4" s="7" t="s">
        <v>11</v>
      </c>
      <c r="I4" s="9"/>
      <c r="J4" s="9"/>
    </row>
    <row r="5" spans="1:12" x14ac:dyDescent="0.25">
      <c r="A5" s="10">
        <v>1</v>
      </c>
      <c r="B5" s="19"/>
      <c r="C5" s="12"/>
      <c r="D5" s="12"/>
      <c r="E5" s="11"/>
      <c r="F5" s="11"/>
      <c r="G5" s="12"/>
      <c r="H5" s="10"/>
      <c r="I5" s="12"/>
      <c r="J5" s="12"/>
      <c r="K5" s="1"/>
    </row>
    <row r="6" spans="1:12" ht="24.75" customHeight="1" x14ac:dyDescent="0.25">
      <c r="A6" s="10">
        <v>2</v>
      </c>
      <c r="B6" s="19" t="s">
        <v>22</v>
      </c>
      <c r="C6" s="12">
        <v>100</v>
      </c>
      <c r="D6" s="12">
        <v>235</v>
      </c>
      <c r="E6" s="12"/>
      <c r="F6" s="11">
        <v>1</v>
      </c>
      <c r="G6" s="12"/>
      <c r="H6" s="10">
        <f>E6+F6+G6</f>
        <v>1</v>
      </c>
      <c r="I6" s="12" t="s">
        <v>16</v>
      </c>
      <c r="J6" s="12" t="s">
        <v>23</v>
      </c>
    </row>
    <row r="7" spans="1:12" x14ac:dyDescent="0.25">
      <c r="A7" s="10">
        <v>3</v>
      </c>
      <c r="B7" s="19" t="s">
        <v>24</v>
      </c>
      <c r="C7" s="12">
        <v>10</v>
      </c>
      <c r="D7" s="12">
        <v>137</v>
      </c>
      <c r="E7" s="11"/>
      <c r="F7" s="11">
        <v>5</v>
      </c>
      <c r="G7" s="12"/>
      <c r="H7" s="14">
        <f>E7+F7+G7</f>
        <v>5</v>
      </c>
      <c r="I7" s="12">
        <v>1800</v>
      </c>
      <c r="J7" s="12" t="s">
        <v>25</v>
      </c>
    </row>
    <row r="8" spans="1:12" x14ac:dyDescent="0.25">
      <c r="A8" s="10">
        <v>4</v>
      </c>
      <c r="B8" s="19" t="s">
        <v>26</v>
      </c>
      <c r="C8" s="12">
        <v>20</v>
      </c>
      <c r="D8" s="12"/>
      <c r="E8" s="11"/>
      <c r="F8" s="11">
        <v>1</v>
      </c>
      <c r="G8" s="12"/>
      <c r="H8" s="14">
        <f>E8+F8+G8</f>
        <v>1</v>
      </c>
      <c r="I8" s="12"/>
      <c r="J8" s="12" t="s">
        <v>27</v>
      </c>
    </row>
    <row r="9" spans="1:12" x14ac:dyDescent="0.25">
      <c r="A9" s="10">
        <v>5</v>
      </c>
      <c r="B9" s="19" t="s">
        <v>28</v>
      </c>
      <c r="C9" s="12">
        <v>6</v>
      </c>
      <c r="D9" s="12">
        <v>100</v>
      </c>
      <c r="E9" s="11"/>
      <c r="F9" s="11">
        <v>5</v>
      </c>
      <c r="G9" s="12"/>
      <c r="H9" s="14">
        <f>E9+F9+G9</f>
        <v>5</v>
      </c>
      <c r="I9" s="12">
        <v>800</v>
      </c>
      <c r="J9" s="12"/>
    </row>
    <row r="10" spans="1:12" x14ac:dyDescent="0.25">
      <c r="A10" s="10"/>
      <c r="B10" s="13"/>
      <c r="C10" s="14"/>
      <c r="D10" s="14"/>
      <c r="E10" s="15"/>
      <c r="F10" s="15"/>
      <c r="G10" s="14"/>
      <c r="H10" s="14"/>
      <c r="I10" s="14"/>
      <c r="J10" s="14"/>
    </row>
    <row r="11" spans="1:12" x14ac:dyDescent="0.25">
      <c r="A11" s="10"/>
      <c r="B11" s="13"/>
      <c r="C11" s="14"/>
      <c r="D11" s="14"/>
      <c r="E11" s="15"/>
      <c r="F11" s="15"/>
      <c r="G11" s="14"/>
      <c r="H11" s="14"/>
      <c r="I11" s="14"/>
      <c r="J11" s="14"/>
    </row>
    <row r="12" spans="1:12" x14ac:dyDescent="0.25">
      <c r="A12" s="10">
        <v>7</v>
      </c>
      <c r="B12" s="25" t="s">
        <v>29</v>
      </c>
      <c r="C12" s="14">
        <v>10</v>
      </c>
      <c r="D12" s="14">
        <v>380</v>
      </c>
      <c r="E12" s="15"/>
      <c r="F12" s="16">
        <v>2</v>
      </c>
      <c r="G12" s="14"/>
      <c r="H12" s="14">
        <f t="shared" ref="H12:H20" si="0">E12+F12+G12</f>
        <v>2</v>
      </c>
      <c r="I12" s="14"/>
      <c r="J12" s="10" t="s">
        <v>30</v>
      </c>
      <c r="K12" s="26" t="s">
        <v>31</v>
      </c>
      <c r="L12" t="s">
        <v>0</v>
      </c>
    </row>
    <row r="13" spans="1:12" x14ac:dyDescent="0.25">
      <c r="A13" s="10">
        <v>7</v>
      </c>
      <c r="B13" s="25" t="s">
        <v>32</v>
      </c>
      <c r="C13" s="14">
        <v>10</v>
      </c>
      <c r="D13" s="14">
        <v>380</v>
      </c>
      <c r="E13" s="15"/>
      <c r="F13" s="16">
        <v>4</v>
      </c>
      <c r="G13" s="14"/>
      <c r="H13" s="14">
        <f t="shared" si="0"/>
        <v>4</v>
      </c>
      <c r="I13" s="14"/>
      <c r="J13" s="10" t="s">
        <v>30</v>
      </c>
      <c r="K13" s="26" t="s">
        <v>31</v>
      </c>
      <c r="L13" t="s">
        <v>0</v>
      </c>
    </row>
    <row r="14" spans="1:12" x14ac:dyDescent="0.25">
      <c r="A14" s="10">
        <v>8</v>
      </c>
      <c r="B14" s="25" t="s">
        <v>33</v>
      </c>
      <c r="C14" s="14">
        <v>10</v>
      </c>
      <c r="D14" s="14">
        <v>250</v>
      </c>
      <c r="E14" s="15"/>
      <c r="F14" s="16">
        <v>2</v>
      </c>
      <c r="G14" s="14"/>
      <c r="H14" s="14">
        <f t="shared" si="0"/>
        <v>2</v>
      </c>
      <c r="I14" s="14"/>
      <c r="J14" s="10" t="s">
        <v>30</v>
      </c>
      <c r="K14" s="26" t="s">
        <v>34</v>
      </c>
      <c r="L14" t="s">
        <v>0</v>
      </c>
    </row>
    <row r="15" spans="1:12" x14ac:dyDescent="0.25">
      <c r="A15" s="10">
        <v>8</v>
      </c>
      <c r="B15" s="25" t="s">
        <v>35</v>
      </c>
      <c r="C15" s="14">
        <v>10</v>
      </c>
      <c r="D15" s="14">
        <v>250</v>
      </c>
      <c r="E15" s="15"/>
      <c r="F15" s="16">
        <v>2</v>
      </c>
      <c r="G15" s="14"/>
      <c r="H15" s="14">
        <f t="shared" si="0"/>
        <v>2</v>
      </c>
      <c r="I15" s="14"/>
      <c r="J15" s="10" t="s">
        <v>30</v>
      </c>
      <c r="K15" s="26" t="s">
        <v>34</v>
      </c>
      <c r="L15" t="s">
        <v>0</v>
      </c>
    </row>
    <row r="16" spans="1:12" x14ac:dyDescent="0.25">
      <c r="A16" s="10">
        <v>9</v>
      </c>
      <c r="B16" s="13"/>
      <c r="C16" s="14"/>
      <c r="D16" s="14"/>
      <c r="E16" s="15"/>
      <c r="F16" s="15"/>
      <c r="G16" s="14"/>
      <c r="H16" s="10">
        <f t="shared" si="0"/>
        <v>0</v>
      </c>
      <c r="I16" s="14"/>
      <c r="J16" s="14"/>
    </row>
    <row r="17" spans="1:14" x14ac:dyDescent="0.25">
      <c r="A17" s="10">
        <v>10</v>
      </c>
      <c r="B17" s="25" t="s">
        <v>36</v>
      </c>
      <c r="C17" s="14">
        <v>10</v>
      </c>
      <c r="D17" s="14">
        <v>380</v>
      </c>
      <c r="E17" s="15"/>
      <c r="F17" s="16">
        <v>3</v>
      </c>
      <c r="G17" s="15"/>
      <c r="H17" s="15">
        <f t="shared" si="0"/>
        <v>3</v>
      </c>
      <c r="I17" s="15">
        <v>3500</v>
      </c>
      <c r="J17" s="10" t="s">
        <v>17</v>
      </c>
      <c r="K17" s="26"/>
      <c r="L17" t="s">
        <v>0</v>
      </c>
    </row>
    <row r="18" spans="1:14" x14ac:dyDescent="0.25">
      <c r="A18" s="10">
        <v>11</v>
      </c>
      <c r="B18" s="23" t="s">
        <v>37</v>
      </c>
      <c r="C18" s="14">
        <v>10</v>
      </c>
      <c r="D18" s="14">
        <v>380</v>
      </c>
      <c r="E18" s="15"/>
      <c r="F18" s="15"/>
      <c r="G18" s="15"/>
      <c r="H18" s="17">
        <f t="shared" si="0"/>
        <v>0</v>
      </c>
      <c r="I18" s="15">
        <v>3500</v>
      </c>
      <c r="J18" s="10"/>
      <c r="K18" s="21" t="s">
        <v>0</v>
      </c>
      <c r="L18" t="s">
        <v>0</v>
      </c>
    </row>
    <row r="19" spans="1:14" x14ac:dyDescent="0.25">
      <c r="A19" s="10">
        <v>12</v>
      </c>
      <c r="B19" s="13" t="s">
        <v>38</v>
      </c>
      <c r="C19" s="14">
        <v>10</v>
      </c>
      <c r="D19" s="14">
        <v>380</v>
      </c>
      <c r="E19" s="15"/>
      <c r="F19" s="16">
        <v>3</v>
      </c>
      <c r="G19" s="15"/>
      <c r="H19" s="17">
        <f t="shared" si="0"/>
        <v>3</v>
      </c>
      <c r="I19" s="15">
        <v>3500</v>
      </c>
      <c r="J19" s="10" t="s">
        <v>39</v>
      </c>
      <c r="K19" s="21" t="s">
        <v>0</v>
      </c>
      <c r="L19" t="s">
        <v>0</v>
      </c>
    </row>
    <row r="20" spans="1:14" x14ac:dyDescent="0.25">
      <c r="A20" s="10">
        <v>13</v>
      </c>
      <c r="B20" s="25" t="s">
        <v>40</v>
      </c>
      <c r="C20" s="14">
        <v>10</v>
      </c>
      <c r="D20" s="14">
        <v>380</v>
      </c>
      <c r="E20" s="15"/>
      <c r="F20" s="16">
        <v>2</v>
      </c>
      <c r="G20" s="15"/>
      <c r="H20" s="17">
        <f t="shared" si="0"/>
        <v>2</v>
      </c>
      <c r="I20" s="15"/>
      <c r="J20" s="10" t="s">
        <v>20</v>
      </c>
      <c r="K20" s="21" t="s">
        <v>0</v>
      </c>
      <c r="L20" t="s">
        <v>0</v>
      </c>
    </row>
    <row r="21" spans="1:14" x14ac:dyDescent="0.25">
      <c r="A21" s="10">
        <v>14</v>
      </c>
      <c r="B21" s="13"/>
      <c r="C21" s="14"/>
      <c r="D21" s="14"/>
      <c r="E21" s="15"/>
      <c r="F21" s="15"/>
      <c r="G21" s="15"/>
      <c r="H21" s="15"/>
      <c r="I21" s="15"/>
      <c r="J21" s="14"/>
      <c r="K21" s="21"/>
    </row>
    <row r="22" spans="1:14" ht="14.25" customHeight="1" x14ac:dyDescent="0.25">
      <c r="A22" s="10">
        <v>15</v>
      </c>
      <c r="B22" s="25" t="s">
        <v>41</v>
      </c>
      <c r="C22" s="14">
        <v>10</v>
      </c>
      <c r="D22" s="14">
        <v>250</v>
      </c>
      <c r="E22" s="15"/>
      <c r="F22" s="16">
        <v>6</v>
      </c>
      <c r="G22" s="15"/>
      <c r="H22" s="17">
        <f t="shared" ref="H22:H29" si="1">E22+F22+G22</f>
        <v>6</v>
      </c>
      <c r="I22" s="15"/>
      <c r="J22" s="10" t="s">
        <v>20</v>
      </c>
      <c r="K22" s="21" t="s">
        <v>0</v>
      </c>
      <c r="L22" t="s">
        <v>0</v>
      </c>
    </row>
    <row r="23" spans="1:14" ht="15.75" customHeight="1" x14ac:dyDescent="0.25">
      <c r="A23" s="10">
        <v>16</v>
      </c>
      <c r="B23" s="25" t="s">
        <v>42</v>
      </c>
      <c r="C23" s="14">
        <v>10</v>
      </c>
      <c r="D23" s="14">
        <v>225</v>
      </c>
      <c r="E23" s="15"/>
      <c r="F23" s="16">
        <v>2</v>
      </c>
      <c r="G23" s="15"/>
      <c r="H23" s="15">
        <f t="shared" si="1"/>
        <v>2</v>
      </c>
      <c r="I23" s="15"/>
      <c r="J23" s="16" t="s">
        <v>43</v>
      </c>
      <c r="K23" s="1"/>
    </row>
    <row r="24" spans="1:14" x14ac:dyDescent="0.25">
      <c r="A24" s="10">
        <v>17</v>
      </c>
      <c r="B24" s="13" t="s">
        <v>42</v>
      </c>
      <c r="C24" s="14">
        <v>10</v>
      </c>
      <c r="D24" s="14">
        <v>225</v>
      </c>
      <c r="E24" s="15"/>
      <c r="F24" s="16">
        <v>1</v>
      </c>
      <c r="G24" s="15"/>
      <c r="H24" s="15">
        <f t="shared" si="1"/>
        <v>1</v>
      </c>
      <c r="I24" s="15"/>
      <c r="J24" s="14" t="s">
        <v>44</v>
      </c>
      <c r="K24" s="1"/>
    </row>
    <row r="25" spans="1:14" ht="15.75" customHeight="1" x14ac:dyDescent="0.25">
      <c r="A25" s="10">
        <v>16</v>
      </c>
      <c r="B25" s="25" t="s">
        <v>45</v>
      </c>
      <c r="C25" s="14">
        <v>10</v>
      </c>
      <c r="D25" s="14">
        <v>225</v>
      </c>
      <c r="E25" s="15"/>
      <c r="F25" s="16">
        <v>1</v>
      </c>
      <c r="G25" s="15"/>
      <c r="H25" s="15">
        <f t="shared" si="1"/>
        <v>1</v>
      </c>
      <c r="I25" s="15"/>
      <c r="J25" s="16"/>
      <c r="K25" s="1"/>
    </row>
    <row r="26" spans="1:14" x14ac:dyDescent="0.25">
      <c r="A26" s="10">
        <v>18</v>
      </c>
      <c r="B26" s="13"/>
      <c r="C26" s="14"/>
      <c r="D26" s="14"/>
      <c r="E26" s="15"/>
      <c r="F26" s="15"/>
      <c r="G26" s="15"/>
      <c r="H26" s="15">
        <f t="shared" si="1"/>
        <v>0</v>
      </c>
      <c r="I26" s="15"/>
      <c r="J26" s="14"/>
      <c r="K26" s="1"/>
    </row>
    <row r="27" spans="1:14" x14ac:dyDescent="0.25">
      <c r="A27" s="10">
        <v>19</v>
      </c>
      <c r="B27" s="23" t="s">
        <v>46</v>
      </c>
      <c r="C27" s="14">
        <v>20</v>
      </c>
      <c r="D27" s="14">
        <v>380</v>
      </c>
      <c r="E27" s="15"/>
      <c r="F27" s="15">
        <v>1</v>
      </c>
      <c r="G27" s="15"/>
      <c r="H27" s="15">
        <f t="shared" si="1"/>
        <v>1</v>
      </c>
      <c r="I27" s="15">
        <v>7000</v>
      </c>
      <c r="J27" s="14" t="s">
        <v>47</v>
      </c>
      <c r="N27" s="22"/>
    </row>
    <row r="28" spans="1:14" x14ac:dyDescent="0.25">
      <c r="A28" s="10">
        <v>20</v>
      </c>
      <c r="B28" s="23" t="s">
        <v>48</v>
      </c>
      <c r="C28" s="14">
        <v>20</v>
      </c>
      <c r="D28" s="14">
        <v>380</v>
      </c>
      <c r="E28" s="15"/>
      <c r="F28" s="15"/>
      <c r="G28" s="15"/>
      <c r="H28" s="15">
        <f t="shared" si="1"/>
        <v>0</v>
      </c>
      <c r="I28" s="15">
        <v>6500</v>
      </c>
      <c r="J28" s="13"/>
    </row>
    <row r="29" spans="1:14" x14ac:dyDescent="0.25">
      <c r="A29" s="10">
        <v>21</v>
      </c>
      <c r="B29" s="23" t="s">
        <v>49</v>
      </c>
      <c r="C29" s="14">
        <v>20</v>
      </c>
      <c r="D29" s="14">
        <v>380</v>
      </c>
      <c r="E29" s="15"/>
      <c r="F29" s="15">
        <v>1</v>
      </c>
      <c r="G29" s="15"/>
      <c r="H29" s="17">
        <f t="shared" si="1"/>
        <v>1</v>
      </c>
      <c r="I29" s="15">
        <v>6500</v>
      </c>
      <c r="J29" s="13" t="s">
        <v>50</v>
      </c>
    </row>
    <row r="30" spans="1:14" x14ac:dyDescent="0.25">
      <c r="A30" s="10">
        <v>22</v>
      </c>
      <c r="B30" s="13"/>
      <c r="C30" s="14"/>
      <c r="D30" s="14"/>
      <c r="E30" s="15"/>
      <c r="F30" s="15"/>
      <c r="G30" s="15"/>
      <c r="H30" s="15"/>
      <c r="I30" s="15"/>
      <c r="J30" s="13"/>
    </row>
    <row r="31" spans="1:14" x14ac:dyDescent="0.25">
      <c r="A31" s="10">
        <v>23</v>
      </c>
      <c r="B31" s="13" t="s">
        <v>51</v>
      </c>
      <c r="C31" s="14">
        <v>20</v>
      </c>
      <c r="D31" s="14">
        <v>380</v>
      </c>
      <c r="E31" s="15"/>
      <c r="F31" s="15">
        <v>3</v>
      </c>
      <c r="G31" s="15"/>
      <c r="H31" s="17">
        <f>E31+F31+G31</f>
        <v>3</v>
      </c>
      <c r="I31" s="15">
        <v>3000</v>
      </c>
      <c r="J31" s="14"/>
      <c r="N31" s="22"/>
    </row>
    <row r="32" spans="1:14" x14ac:dyDescent="0.25">
      <c r="A32" s="10"/>
      <c r="B32" s="13"/>
      <c r="C32" s="14"/>
      <c r="D32" s="14"/>
      <c r="E32" s="15"/>
      <c r="F32" s="15"/>
      <c r="G32" s="15"/>
      <c r="H32" s="17"/>
      <c r="I32" s="15"/>
      <c r="J32" s="14"/>
      <c r="N32" s="22"/>
    </row>
    <row r="33" spans="1:14" x14ac:dyDescent="0.25">
      <c r="A33" s="10">
        <v>23</v>
      </c>
      <c r="B33" s="13" t="s">
        <v>52</v>
      </c>
      <c r="C33" s="14">
        <v>20</v>
      </c>
      <c r="D33" s="14">
        <v>380</v>
      </c>
      <c r="E33" s="15"/>
      <c r="F33" s="15">
        <v>1</v>
      </c>
      <c r="G33" s="15"/>
      <c r="H33" s="17">
        <f>E33+F33+G33</f>
        <v>1</v>
      </c>
      <c r="I33" s="15"/>
      <c r="J33" s="14" t="s">
        <v>53</v>
      </c>
      <c r="N33" s="22"/>
    </row>
    <row r="34" spans="1:14" x14ac:dyDescent="0.25">
      <c r="A34" s="10"/>
      <c r="B34" s="13"/>
      <c r="C34" s="14"/>
      <c r="D34" s="14"/>
      <c r="E34" s="15"/>
      <c r="F34" s="15"/>
      <c r="G34" s="15"/>
      <c r="H34" s="17"/>
      <c r="I34" s="15"/>
      <c r="J34" s="14"/>
      <c r="N34" s="22"/>
    </row>
    <row r="35" spans="1:14" ht="14.25" customHeight="1" x14ac:dyDescent="0.25">
      <c r="A35" s="10">
        <v>25</v>
      </c>
      <c r="B35" s="25" t="s">
        <v>54</v>
      </c>
      <c r="C35" s="14">
        <v>20</v>
      </c>
      <c r="D35" s="14">
        <v>250</v>
      </c>
      <c r="E35" s="15"/>
      <c r="F35" s="16">
        <v>5</v>
      </c>
      <c r="G35" s="15"/>
      <c r="H35" s="17">
        <f t="shared" ref="H35:H66" si="2">E35+F35+G35</f>
        <v>5</v>
      </c>
      <c r="I35" s="15"/>
      <c r="J35" s="10"/>
      <c r="K35" s="21" t="s">
        <v>0</v>
      </c>
      <c r="L35" t="s">
        <v>0</v>
      </c>
    </row>
    <row r="36" spans="1:14" x14ac:dyDescent="0.25">
      <c r="A36" s="10">
        <v>26</v>
      </c>
      <c r="B36" s="13" t="s">
        <v>55</v>
      </c>
      <c r="C36" s="14">
        <v>20</v>
      </c>
      <c r="D36" s="14">
        <v>225</v>
      </c>
      <c r="E36" s="15"/>
      <c r="F36" s="15"/>
      <c r="G36" s="15"/>
      <c r="H36" s="15">
        <f t="shared" si="2"/>
        <v>0</v>
      </c>
      <c r="I36" s="14">
        <v>8000</v>
      </c>
      <c r="J36" s="10" t="s">
        <v>14</v>
      </c>
      <c r="K36" s="21"/>
    </row>
    <row r="37" spans="1:14" x14ac:dyDescent="0.25">
      <c r="A37" s="10">
        <v>27</v>
      </c>
      <c r="B37" s="23" t="s">
        <v>56</v>
      </c>
      <c r="C37" s="14">
        <v>20</v>
      </c>
      <c r="D37" s="14">
        <v>225</v>
      </c>
      <c r="E37" s="15"/>
      <c r="F37" s="15"/>
      <c r="G37" s="15"/>
      <c r="H37" s="17">
        <f t="shared" si="2"/>
        <v>0</v>
      </c>
      <c r="I37" s="14">
        <v>8000</v>
      </c>
      <c r="J37" s="10"/>
      <c r="K37" s="21" t="s">
        <v>0</v>
      </c>
    </row>
    <row r="38" spans="1:14" x14ac:dyDescent="0.25">
      <c r="A38" s="10">
        <v>28</v>
      </c>
      <c r="B38" s="13" t="s">
        <v>57</v>
      </c>
      <c r="C38" s="14">
        <v>20</v>
      </c>
      <c r="D38" s="14">
        <v>225</v>
      </c>
      <c r="E38" s="15"/>
      <c r="F38" s="16">
        <v>3</v>
      </c>
      <c r="G38" s="15"/>
      <c r="H38" s="15">
        <f t="shared" si="2"/>
        <v>3</v>
      </c>
      <c r="I38" s="14">
        <v>8000</v>
      </c>
      <c r="J38" s="10" t="s">
        <v>39</v>
      </c>
      <c r="K38" s="21" t="s">
        <v>0</v>
      </c>
    </row>
    <row r="39" spans="1:14" x14ac:dyDescent="0.25">
      <c r="A39" s="10">
        <v>29</v>
      </c>
      <c r="B39" s="13" t="s">
        <v>58</v>
      </c>
      <c r="C39" s="14">
        <v>20</v>
      </c>
      <c r="D39" s="14"/>
      <c r="E39" s="15"/>
      <c r="F39" s="15">
        <v>2</v>
      </c>
      <c r="G39" s="14"/>
      <c r="H39" s="10">
        <f t="shared" si="2"/>
        <v>2</v>
      </c>
      <c r="I39" s="14">
        <v>115000</v>
      </c>
      <c r="J39" s="10" t="s">
        <v>59</v>
      </c>
      <c r="K39" s="21" t="s">
        <v>60</v>
      </c>
    </row>
    <row r="40" spans="1:14" ht="36" x14ac:dyDescent="0.25">
      <c r="A40" s="10">
        <v>29</v>
      </c>
      <c r="B40" s="13" t="s">
        <v>61</v>
      </c>
      <c r="C40" s="14">
        <v>20</v>
      </c>
      <c r="D40" s="14">
        <v>380</v>
      </c>
      <c r="E40" s="15"/>
      <c r="F40" s="15">
        <v>1</v>
      </c>
      <c r="G40" s="14"/>
      <c r="H40" s="10">
        <f t="shared" si="2"/>
        <v>1</v>
      </c>
      <c r="I40" s="14">
        <v>115000</v>
      </c>
      <c r="J40" s="10" t="s">
        <v>62</v>
      </c>
      <c r="K40" s="21"/>
    </row>
    <row r="41" spans="1:14" ht="36" x14ac:dyDescent="0.25">
      <c r="A41" s="10">
        <v>30</v>
      </c>
      <c r="B41" s="13" t="s">
        <v>63</v>
      </c>
      <c r="C41" s="14">
        <v>65</v>
      </c>
      <c r="D41" s="14">
        <v>235</v>
      </c>
      <c r="E41" s="15"/>
      <c r="F41" s="15">
        <v>1</v>
      </c>
      <c r="G41" s="14"/>
      <c r="H41" s="10">
        <f t="shared" si="2"/>
        <v>1</v>
      </c>
      <c r="I41" s="14">
        <v>125000</v>
      </c>
      <c r="J41" s="10" t="s">
        <v>64</v>
      </c>
      <c r="K41" s="21" t="s">
        <v>65</v>
      </c>
    </row>
    <row r="42" spans="1:14" x14ac:dyDescent="0.25">
      <c r="A42" s="10">
        <v>31</v>
      </c>
      <c r="B42" s="13" t="s">
        <v>66</v>
      </c>
      <c r="C42" s="14">
        <v>20</v>
      </c>
      <c r="D42" s="14"/>
      <c r="E42" s="15"/>
      <c r="F42" s="15">
        <v>1</v>
      </c>
      <c r="G42" s="14"/>
      <c r="H42" s="14">
        <f t="shared" si="2"/>
        <v>1</v>
      </c>
      <c r="I42" s="14">
        <v>3000</v>
      </c>
      <c r="J42" s="15"/>
    </row>
    <row r="43" spans="1:14" x14ac:dyDescent="0.25">
      <c r="A43" s="10">
        <v>32</v>
      </c>
      <c r="B43" s="13" t="s">
        <v>67</v>
      </c>
      <c r="C43" s="14">
        <v>32</v>
      </c>
      <c r="D43" s="14">
        <v>200</v>
      </c>
      <c r="E43" s="14"/>
      <c r="F43" s="15">
        <v>6</v>
      </c>
      <c r="G43" s="18"/>
      <c r="H43" s="12">
        <f t="shared" si="2"/>
        <v>6</v>
      </c>
      <c r="I43" s="14"/>
      <c r="J43" s="14" t="s">
        <v>18</v>
      </c>
      <c r="K43" s="1"/>
    </row>
    <row r="44" spans="1:14" x14ac:dyDescent="0.25">
      <c r="A44" s="10">
        <v>33</v>
      </c>
      <c r="B44" s="13" t="s">
        <v>19</v>
      </c>
      <c r="C44" s="14">
        <v>32</v>
      </c>
      <c r="D44" s="14">
        <v>200</v>
      </c>
      <c r="E44" s="14"/>
      <c r="F44" s="15">
        <v>9</v>
      </c>
      <c r="G44" s="18"/>
      <c r="H44" s="12">
        <f t="shared" si="2"/>
        <v>9</v>
      </c>
      <c r="I44" s="14"/>
      <c r="J44" s="14" t="s">
        <v>18</v>
      </c>
      <c r="K44" s="1"/>
    </row>
    <row r="45" spans="1:14" x14ac:dyDescent="0.25">
      <c r="A45" s="10">
        <v>34</v>
      </c>
      <c r="B45" s="13" t="s">
        <v>68</v>
      </c>
      <c r="C45" s="14">
        <v>40</v>
      </c>
      <c r="D45" s="14"/>
      <c r="E45" s="15"/>
      <c r="F45" s="15">
        <v>1</v>
      </c>
      <c r="G45" s="14"/>
      <c r="H45" s="14">
        <f t="shared" si="2"/>
        <v>1</v>
      </c>
      <c r="I45" s="14">
        <v>12000</v>
      </c>
      <c r="J45" s="14" t="s">
        <v>69</v>
      </c>
    </row>
    <row r="46" spans="1:14" x14ac:dyDescent="0.25">
      <c r="A46" s="10">
        <v>35</v>
      </c>
      <c r="B46" s="13" t="s">
        <v>70</v>
      </c>
      <c r="C46" s="14">
        <v>20</v>
      </c>
      <c r="D46" s="14"/>
      <c r="E46" s="15"/>
      <c r="F46" s="15">
        <v>1</v>
      </c>
      <c r="G46" s="14"/>
      <c r="H46" s="14">
        <f t="shared" si="2"/>
        <v>1</v>
      </c>
      <c r="I46" s="14"/>
      <c r="J46" s="14"/>
    </row>
    <row r="47" spans="1:14" x14ac:dyDescent="0.25">
      <c r="A47" s="10">
        <v>36</v>
      </c>
      <c r="B47" s="13" t="s">
        <v>71</v>
      </c>
      <c r="C47" s="14">
        <v>20</v>
      </c>
      <c r="D47" s="14"/>
      <c r="E47" s="15"/>
      <c r="F47" s="15">
        <v>2</v>
      </c>
      <c r="G47" s="14"/>
      <c r="H47" s="14">
        <f t="shared" si="2"/>
        <v>2</v>
      </c>
      <c r="I47" s="14"/>
      <c r="J47" s="14"/>
    </row>
    <row r="48" spans="1:14" x14ac:dyDescent="0.25">
      <c r="A48" s="10">
        <v>37</v>
      </c>
      <c r="B48" s="13" t="s">
        <v>72</v>
      </c>
      <c r="C48" s="14">
        <v>40</v>
      </c>
      <c r="D48" s="14">
        <v>373</v>
      </c>
      <c r="E48" s="15"/>
      <c r="F48" s="15">
        <v>2</v>
      </c>
      <c r="G48" s="14"/>
      <c r="H48" s="10">
        <f t="shared" si="2"/>
        <v>2</v>
      </c>
      <c r="I48" s="14">
        <v>8000</v>
      </c>
      <c r="J48" s="14"/>
    </row>
    <row r="49" spans="1:11" x14ac:dyDescent="0.25">
      <c r="A49" s="10">
        <v>38</v>
      </c>
      <c r="B49" s="13" t="s">
        <v>72</v>
      </c>
      <c r="C49" s="14">
        <v>40</v>
      </c>
      <c r="D49" s="14">
        <v>373</v>
      </c>
      <c r="E49" s="15"/>
      <c r="F49" s="15">
        <v>2</v>
      </c>
      <c r="G49" s="15"/>
      <c r="H49" s="15">
        <f t="shared" si="2"/>
        <v>2</v>
      </c>
      <c r="I49" s="15">
        <v>8000</v>
      </c>
      <c r="J49" s="14" t="s">
        <v>10</v>
      </c>
    </row>
    <row r="50" spans="1:11" x14ac:dyDescent="0.25">
      <c r="A50" s="10">
        <v>39</v>
      </c>
      <c r="B50" s="13" t="s">
        <v>73</v>
      </c>
      <c r="C50" s="14">
        <v>32</v>
      </c>
      <c r="D50" s="14">
        <v>120</v>
      </c>
      <c r="E50" s="15"/>
      <c r="F50" s="15">
        <v>6</v>
      </c>
      <c r="G50" s="15"/>
      <c r="H50" s="15">
        <f t="shared" si="2"/>
        <v>6</v>
      </c>
      <c r="I50" s="15"/>
      <c r="J50" s="14" t="s">
        <v>74</v>
      </c>
      <c r="K50" t="s">
        <v>75</v>
      </c>
    </row>
    <row r="51" spans="1:11" x14ac:dyDescent="0.25">
      <c r="A51" s="10">
        <v>40</v>
      </c>
      <c r="B51" s="13" t="s">
        <v>76</v>
      </c>
      <c r="C51" s="14">
        <v>300</v>
      </c>
      <c r="D51" s="14">
        <v>64</v>
      </c>
      <c r="E51" s="15"/>
      <c r="F51" s="15"/>
      <c r="G51" s="15"/>
      <c r="H51" s="17">
        <f t="shared" si="2"/>
        <v>0</v>
      </c>
      <c r="I51" s="15">
        <v>25000</v>
      </c>
      <c r="J51" s="18"/>
    </row>
    <row r="52" spans="1:11" x14ac:dyDescent="0.25">
      <c r="A52" s="10">
        <v>41</v>
      </c>
      <c r="B52" s="13" t="s">
        <v>77</v>
      </c>
      <c r="C52" s="14">
        <v>32</v>
      </c>
      <c r="D52" s="14">
        <v>100</v>
      </c>
      <c r="E52" s="15"/>
      <c r="F52" s="15" t="s">
        <v>0</v>
      </c>
      <c r="G52" s="15"/>
      <c r="H52" s="15" t="e">
        <f t="shared" si="2"/>
        <v>#VALUE!</v>
      </c>
      <c r="I52" s="15">
        <v>8500</v>
      </c>
      <c r="J52" s="10" t="s">
        <v>78</v>
      </c>
    </row>
    <row r="53" spans="1:11" x14ac:dyDescent="0.25">
      <c r="A53" s="10">
        <v>42</v>
      </c>
      <c r="B53" s="13" t="s">
        <v>79</v>
      </c>
      <c r="C53" s="14">
        <v>150</v>
      </c>
      <c r="D53" s="14">
        <v>100</v>
      </c>
      <c r="E53" s="15"/>
      <c r="F53" s="15">
        <v>1</v>
      </c>
      <c r="G53" s="15"/>
      <c r="H53" s="17">
        <f t="shared" si="2"/>
        <v>1</v>
      </c>
      <c r="I53" s="15">
        <v>9000</v>
      </c>
      <c r="J53" s="24"/>
    </row>
    <row r="54" spans="1:11" x14ac:dyDescent="0.25">
      <c r="A54" s="10">
        <v>43</v>
      </c>
      <c r="B54" s="13" t="s">
        <v>80</v>
      </c>
      <c r="C54" s="14">
        <v>200</v>
      </c>
      <c r="D54" s="14">
        <v>63</v>
      </c>
      <c r="E54" s="15"/>
      <c r="F54" s="15">
        <v>1</v>
      </c>
      <c r="G54" s="15"/>
      <c r="H54" s="15">
        <f t="shared" si="2"/>
        <v>1</v>
      </c>
      <c r="I54" s="15">
        <v>22000</v>
      </c>
      <c r="J54" s="18"/>
    </row>
    <row r="55" spans="1:11" x14ac:dyDescent="0.25">
      <c r="A55" s="10">
        <v>44</v>
      </c>
      <c r="B55" s="25" t="s">
        <v>81</v>
      </c>
      <c r="C55" s="14">
        <v>250</v>
      </c>
      <c r="D55" s="14">
        <v>25</v>
      </c>
      <c r="E55" s="15"/>
      <c r="F55" s="16"/>
      <c r="G55" s="15"/>
      <c r="H55" s="15">
        <f t="shared" si="2"/>
        <v>0</v>
      </c>
      <c r="I55" s="15">
        <v>45000</v>
      </c>
      <c r="J55" s="10" t="s">
        <v>15</v>
      </c>
    </row>
    <row r="56" spans="1:11" x14ac:dyDescent="0.25">
      <c r="A56" s="10">
        <v>45</v>
      </c>
      <c r="B56" s="13" t="s">
        <v>82</v>
      </c>
      <c r="C56" s="14">
        <v>10</v>
      </c>
      <c r="D56" s="14">
        <v>100</v>
      </c>
      <c r="E56" s="15"/>
      <c r="F56" s="15">
        <v>5</v>
      </c>
      <c r="G56" s="15"/>
      <c r="H56" s="17">
        <f t="shared" si="2"/>
        <v>5</v>
      </c>
      <c r="I56" s="15">
        <v>2000</v>
      </c>
      <c r="J56" s="14"/>
    </row>
    <row r="57" spans="1:11" x14ac:dyDescent="0.25">
      <c r="A57" s="10">
        <v>46</v>
      </c>
      <c r="B57" s="13" t="s">
        <v>83</v>
      </c>
      <c r="C57" s="14">
        <v>20</v>
      </c>
      <c r="D57" s="14">
        <v>63</v>
      </c>
      <c r="E57" s="15"/>
      <c r="F57" s="15">
        <v>2</v>
      </c>
      <c r="G57" s="15"/>
      <c r="H57" s="15">
        <f t="shared" si="2"/>
        <v>2</v>
      </c>
      <c r="I57" s="15">
        <v>2700</v>
      </c>
      <c r="J57" s="14" t="s">
        <v>84</v>
      </c>
    </row>
    <row r="58" spans="1:11" x14ac:dyDescent="0.25">
      <c r="A58" s="10">
        <v>47</v>
      </c>
      <c r="B58" s="13" t="s">
        <v>85</v>
      </c>
      <c r="C58" s="14">
        <v>32</v>
      </c>
      <c r="D58" s="14">
        <v>63</v>
      </c>
      <c r="E58" s="15"/>
      <c r="F58" s="15">
        <v>1</v>
      </c>
      <c r="G58" s="14"/>
      <c r="H58" s="14">
        <f t="shared" si="2"/>
        <v>1</v>
      </c>
      <c r="I58" s="14"/>
      <c r="J58" s="14"/>
    </row>
    <row r="59" spans="1:11" x14ac:dyDescent="0.25">
      <c r="A59" s="10">
        <v>48</v>
      </c>
      <c r="B59" s="25" t="s">
        <v>86</v>
      </c>
      <c r="C59" s="14">
        <v>50</v>
      </c>
      <c r="D59" s="14">
        <v>63</v>
      </c>
      <c r="E59" s="15"/>
      <c r="F59" s="16">
        <v>1</v>
      </c>
      <c r="G59" s="14"/>
      <c r="H59" s="10">
        <f t="shared" si="2"/>
        <v>1</v>
      </c>
      <c r="I59" s="14"/>
      <c r="J59" s="14"/>
    </row>
    <row r="60" spans="1:11" x14ac:dyDescent="0.25">
      <c r="A60" s="10">
        <v>50</v>
      </c>
      <c r="B60" s="13" t="s">
        <v>87</v>
      </c>
      <c r="C60" s="14">
        <v>250</v>
      </c>
      <c r="D60" s="14">
        <v>120</v>
      </c>
      <c r="E60" s="15"/>
      <c r="F60" s="15">
        <v>1</v>
      </c>
      <c r="G60" s="14"/>
      <c r="H60" s="14">
        <f t="shared" si="2"/>
        <v>1</v>
      </c>
      <c r="I60" s="14"/>
      <c r="J60" s="14" t="s">
        <v>88</v>
      </c>
      <c r="K60" s="28"/>
    </row>
    <row r="61" spans="1:11" x14ac:dyDescent="0.25">
      <c r="A61" s="10">
        <v>51</v>
      </c>
      <c r="B61" s="13" t="s">
        <v>89</v>
      </c>
      <c r="C61" s="14">
        <v>150</v>
      </c>
      <c r="D61" s="14">
        <v>90</v>
      </c>
      <c r="E61" s="15"/>
      <c r="F61" s="15">
        <v>2</v>
      </c>
      <c r="G61" s="14"/>
      <c r="H61" s="14">
        <f t="shared" si="2"/>
        <v>2</v>
      </c>
      <c r="I61" s="15"/>
      <c r="J61" s="14" t="s">
        <v>12</v>
      </c>
    </row>
    <row r="62" spans="1:11" x14ac:dyDescent="0.25">
      <c r="A62" s="10">
        <v>52</v>
      </c>
      <c r="B62" s="13" t="s">
        <v>90</v>
      </c>
      <c r="C62" s="14">
        <v>300</v>
      </c>
      <c r="D62" s="14">
        <v>40</v>
      </c>
      <c r="E62" s="15"/>
      <c r="F62" s="15">
        <v>1</v>
      </c>
      <c r="G62" s="14"/>
      <c r="H62" s="14">
        <f t="shared" si="2"/>
        <v>1</v>
      </c>
      <c r="I62" s="15"/>
      <c r="J62" s="14" t="s">
        <v>13</v>
      </c>
    </row>
    <row r="63" spans="1:11" x14ac:dyDescent="0.25">
      <c r="A63" s="10">
        <v>53</v>
      </c>
      <c r="B63" s="13" t="s">
        <v>91</v>
      </c>
      <c r="C63" s="14">
        <v>300</v>
      </c>
      <c r="D63" s="14">
        <v>25</v>
      </c>
      <c r="E63" s="15"/>
      <c r="F63" s="15">
        <v>1</v>
      </c>
      <c r="G63" s="14"/>
      <c r="H63" s="14">
        <f t="shared" si="2"/>
        <v>1</v>
      </c>
      <c r="I63" s="15"/>
      <c r="J63" s="14" t="s">
        <v>92</v>
      </c>
    </row>
    <row r="64" spans="1:11" x14ac:dyDescent="0.25">
      <c r="A64" s="10">
        <v>54</v>
      </c>
      <c r="B64" s="13" t="s">
        <v>93</v>
      </c>
      <c r="C64" s="14">
        <v>50</v>
      </c>
      <c r="D64" s="14">
        <v>25</v>
      </c>
      <c r="E64" s="15"/>
      <c r="F64" s="15">
        <v>1</v>
      </c>
      <c r="G64" s="14"/>
      <c r="H64" s="14">
        <f t="shared" si="2"/>
        <v>1</v>
      </c>
      <c r="I64" s="15"/>
      <c r="J64" s="14" t="s">
        <v>18</v>
      </c>
    </row>
    <row r="65" spans="1:10" x14ac:dyDescent="0.25">
      <c r="A65" s="10">
        <v>55</v>
      </c>
      <c r="B65" s="13" t="s">
        <v>94</v>
      </c>
      <c r="C65" s="14">
        <v>32</v>
      </c>
      <c r="D65" s="14">
        <v>200</v>
      </c>
      <c r="E65" s="15"/>
      <c r="F65" s="15">
        <v>4</v>
      </c>
      <c r="G65" s="14"/>
      <c r="H65" s="14">
        <f t="shared" si="2"/>
        <v>4</v>
      </c>
      <c r="I65" s="15"/>
      <c r="J65" s="14" t="s">
        <v>18</v>
      </c>
    </row>
    <row r="66" spans="1:10" ht="24" x14ac:dyDescent="0.25">
      <c r="A66" s="10">
        <v>56</v>
      </c>
      <c r="B66" s="13" t="s">
        <v>95</v>
      </c>
      <c r="C66" s="14">
        <v>10</v>
      </c>
      <c r="D66" s="14"/>
      <c r="E66" s="15"/>
      <c r="F66" s="15">
        <v>9</v>
      </c>
      <c r="G66" s="14"/>
      <c r="H66" s="14">
        <f t="shared" si="2"/>
        <v>9</v>
      </c>
      <c r="I66" s="15"/>
      <c r="J66" s="20" t="s">
        <v>96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Энерг.арм.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79172</dc:creator>
  <cp:lastModifiedBy>Pronkin</cp:lastModifiedBy>
  <cp:revision>6</cp:revision>
  <cp:lastPrinted>2022-03-24T13:17:58Z</cp:lastPrinted>
  <dcterms:created xsi:type="dcterms:W3CDTF">2015-02-13T06:15:59Z</dcterms:created>
  <dcterms:modified xsi:type="dcterms:W3CDTF">2022-10-03T18:02:03Z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