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Отв." sheetId="10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88" i="10" l="1"/>
  <c r="F286" i="10"/>
  <c r="F285" i="10"/>
  <c r="F284" i="10"/>
  <c r="F283" i="10"/>
  <c r="F280" i="10"/>
  <c r="F279" i="10"/>
  <c r="F278" i="10"/>
  <c r="F277" i="10"/>
  <c r="F276" i="10"/>
  <c r="F275" i="10"/>
  <c r="F274" i="10"/>
  <c r="F273" i="10"/>
  <c r="F272" i="10"/>
  <c r="F271" i="10"/>
  <c r="F270" i="10"/>
  <c r="F265" i="10"/>
  <c r="F264" i="10"/>
  <c r="F263" i="10"/>
  <c r="F261" i="10"/>
  <c r="F260" i="10"/>
  <c r="F258" i="10"/>
  <c r="F253" i="10"/>
  <c r="F251" i="10"/>
  <c r="F250" i="10"/>
  <c r="F248" i="10"/>
  <c r="F247" i="10"/>
  <c r="F246" i="10"/>
  <c r="F245" i="10"/>
  <c r="F243" i="10"/>
  <c r="F242" i="10"/>
  <c r="F241" i="10"/>
  <c r="F240" i="10"/>
  <c r="F239" i="10"/>
  <c r="F238" i="10"/>
  <c r="F237" i="10"/>
  <c r="F235" i="10"/>
  <c r="F234" i="10"/>
  <c r="F232" i="10"/>
  <c r="F231" i="10"/>
  <c r="F230" i="10"/>
  <c r="F229" i="10"/>
  <c r="F228" i="10"/>
  <c r="F227" i="10"/>
  <c r="F225" i="10"/>
  <c r="F224" i="10"/>
  <c r="F223" i="10"/>
  <c r="F222" i="10"/>
  <c r="F221" i="10"/>
  <c r="F220" i="10"/>
  <c r="F219" i="10"/>
  <c r="F218" i="10"/>
  <c r="F193" i="10"/>
  <c r="F192" i="10"/>
  <c r="F191" i="10"/>
  <c r="F190" i="10"/>
  <c r="F189" i="10"/>
  <c r="F188" i="10"/>
  <c r="F187" i="10"/>
  <c r="F186" i="10"/>
  <c r="F185" i="10"/>
  <c r="F184" i="10"/>
  <c r="F182" i="10"/>
  <c r="F181" i="10"/>
  <c r="F180" i="10"/>
  <c r="F178" i="10"/>
  <c r="F177" i="10"/>
  <c r="F176" i="10"/>
  <c r="F175" i="10"/>
  <c r="F174" i="10"/>
  <c r="F172" i="10"/>
  <c r="F171" i="10"/>
  <c r="F170" i="10"/>
  <c r="F169" i="10"/>
  <c r="F168" i="10"/>
  <c r="F166" i="10"/>
  <c r="F165" i="10"/>
  <c r="F164" i="10"/>
  <c r="F163" i="10"/>
  <c r="F162" i="10"/>
  <c r="F160" i="10"/>
  <c r="F159" i="10"/>
  <c r="F157" i="10"/>
  <c r="F156" i="10"/>
  <c r="F155" i="10"/>
  <c r="F154" i="10"/>
  <c r="F153" i="10"/>
  <c r="F151" i="10"/>
  <c r="F150" i="10"/>
  <c r="F149" i="10"/>
  <c r="F148" i="10"/>
  <c r="F147" i="10"/>
  <c r="F146" i="10"/>
  <c r="F145" i="10"/>
  <c r="F144" i="10"/>
  <c r="F143" i="10"/>
  <c r="F141" i="10"/>
  <c r="F140" i="10"/>
  <c r="F139" i="10"/>
  <c r="F138" i="10"/>
  <c r="F137" i="10"/>
  <c r="F136" i="10"/>
  <c r="F135" i="10"/>
  <c r="F134" i="10"/>
  <c r="F133" i="10"/>
  <c r="F131" i="10"/>
  <c r="F130" i="10"/>
  <c r="F129" i="10"/>
  <c r="F128" i="10"/>
  <c r="F127" i="10"/>
  <c r="F126" i="10"/>
  <c r="F125" i="10"/>
  <c r="F123" i="10"/>
  <c r="F122" i="10"/>
  <c r="F121" i="10"/>
  <c r="F120" i="10"/>
  <c r="F119" i="10"/>
  <c r="F118" i="10"/>
  <c r="F116" i="10"/>
  <c r="F115" i="10"/>
  <c r="F114" i="10"/>
  <c r="F113" i="10"/>
  <c r="F112" i="10"/>
  <c r="F111" i="10"/>
  <c r="F109" i="10"/>
  <c r="F108" i="10"/>
  <c r="F107" i="10"/>
  <c r="F106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58" i="10"/>
  <c r="F56" i="10"/>
  <c r="F55" i="10"/>
  <c r="F54" i="10"/>
  <c r="F53" i="10"/>
  <c r="F51" i="10"/>
  <c r="F50" i="10"/>
  <c r="F49" i="10"/>
  <c r="F48" i="10"/>
  <c r="F47" i="10"/>
  <c r="F45" i="10"/>
  <c r="F44" i="10"/>
  <c r="F43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7" i="10"/>
</calcChain>
</file>

<file path=xl/sharedStrings.xml><?xml version="1.0" encoding="utf-8"?>
<sst xmlns="http://schemas.openxmlformats.org/spreadsheetml/2006/main" count="353" uniqueCount="315">
  <si>
    <t xml:space="preserve"> </t>
  </si>
  <si>
    <t>Наименование</t>
  </si>
  <si>
    <t>Кол-во</t>
  </si>
  <si>
    <t>Цена</t>
  </si>
  <si>
    <t>Прим.</t>
  </si>
  <si>
    <t>п/п</t>
  </si>
  <si>
    <t>арматуры</t>
  </si>
  <si>
    <t>БалАрм</t>
  </si>
  <si>
    <t>общ.</t>
  </si>
  <si>
    <t>???</t>
  </si>
  <si>
    <t xml:space="preserve">   </t>
  </si>
  <si>
    <t>исп.1</t>
  </si>
  <si>
    <t>красн.</t>
  </si>
  <si>
    <t>серебр.</t>
  </si>
  <si>
    <t>?</t>
  </si>
  <si>
    <t>12х18н10т</t>
  </si>
  <si>
    <t>904L</t>
  </si>
  <si>
    <t>08х18н10т</t>
  </si>
  <si>
    <t>2+2</t>
  </si>
  <si>
    <t>№</t>
  </si>
  <si>
    <t>304L</t>
  </si>
  <si>
    <t>10х17н13м2т</t>
  </si>
  <si>
    <t>Отводы</t>
  </si>
  <si>
    <t xml:space="preserve">Гиб   для радиаторов отопл. Ду20         </t>
  </si>
  <si>
    <t xml:space="preserve">Гиб   Ду15       </t>
  </si>
  <si>
    <t xml:space="preserve">Гиб   Ду20       </t>
  </si>
  <si>
    <t xml:space="preserve">Гиб   Ду25       </t>
  </si>
  <si>
    <t xml:space="preserve">Гиб   Ду18х2         </t>
  </si>
  <si>
    <t xml:space="preserve">Гиб   Ду38х2         </t>
  </si>
  <si>
    <t xml:space="preserve">Гиб оцинкованный Ду40        </t>
  </si>
  <si>
    <t>15 х2                                  45гр.</t>
  </si>
  <si>
    <t>20 х2                                  45гр.</t>
  </si>
  <si>
    <t>25                                  90гр.</t>
  </si>
  <si>
    <t>32 х2                                  45гр.</t>
  </si>
  <si>
    <t>38 х2                                  45гр.</t>
  </si>
  <si>
    <t>40 х2                                  45гр.</t>
  </si>
  <si>
    <t>45 х2                                  60гр.</t>
  </si>
  <si>
    <t>57 х3.5                                45гр.</t>
  </si>
  <si>
    <t>57 х4                                45гр. Цинк</t>
  </si>
  <si>
    <t>76х4,0                                   45гр.</t>
  </si>
  <si>
    <t xml:space="preserve">               89х3,5                    45гр.</t>
  </si>
  <si>
    <t xml:space="preserve">               89х5                       45гр.</t>
  </si>
  <si>
    <t>108х4                                    30гр.</t>
  </si>
  <si>
    <t>108х4                                    45гр.</t>
  </si>
  <si>
    <t>108х5                                    45гр.</t>
  </si>
  <si>
    <t>108х6                                    60гр.</t>
  </si>
  <si>
    <t xml:space="preserve">        133х5                                    60гр.</t>
  </si>
  <si>
    <t xml:space="preserve">               159х4,5                  45гр.</t>
  </si>
  <si>
    <t>х5 ?</t>
  </si>
  <si>
    <t xml:space="preserve">               159х 5                    45гр.</t>
  </si>
  <si>
    <t xml:space="preserve">               159                       60гр</t>
  </si>
  <si>
    <t>219х6      30гр.</t>
  </si>
  <si>
    <t>219х6      45гр.</t>
  </si>
  <si>
    <t>219х8      60гр.  ?7?</t>
  </si>
  <si>
    <t xml:space="preserve">                273х6                   45гр</t>
  </si>
  <si>
    <t xml:space="preserve">                273х8-7                  45гр</t>
  </si>
  <si>
    <t xml:space="preserve">                273х8                   45гр</t>
  </si>
  <si>
    <t xml:space="preserve">                273х10                 45гр</t>
  </si>
  <si>
    <t xml:space="preserve">                273х 7                60гр</t>
  </si>
  <si>
    <t>325х 8                                  45 гр</t>
  </si>
  <si>
    <t>2-желт</t>
  </si>
  <si>
    <t>325х10                                 45 гр</t>
  </si>
  <si>
    <t>325х 8                                  75гр.</t>
  </si>
  <si>
    <t>рж.</t>
  </si>
  <si>
    <t>377х 10     (ОСТ)                45гр.</t>
  </si>
  <si>
    <t>377х 10    (ОСТ)                 45гр.</t>
  </si>
  <si>
    <t>коричн.</t>
  </si>
  <si>
    <t>377х13                                 30гр.</t>
  </si>
  <si>
    <t>1-с син.загл.</t>
  </si>
  <si>
    <t>377х13                                 45гр. ?</t>
  </si>
  <si>
    <t>377х12-16                           60гр.</t>
  </si>
  <si>
    <t>426х10                                 45гр.</t>
  </si>
  <si>
    <t>426х16                                 45гр.</t>
  </si>
  <si>
    <t>426х16                                 30гр.</t>
  </si>
  <si>
    <t>426х13                                 60гр.</t>
  </si>
  <si>
    <t>530х10                                 45гр.</t>
  </si>
  <si>
    <t>630х10                                45гр.</t>
  </si>
  <si>
    <t>Ду 20  (3/4")  оцинк.</t>
  </si>
  <si>
    <t>Dнар.26.7</t>
  </si>
  <si>
    <t>Ду 25 оцинк.</t>
  </si>
  <si>
    <t xml:space="preserve">32х3  оцинкован.  </t>
  </si>
  <si>
    <t>48х3  оцинкован.</t>
  </si>
  <si>
    <t xml:space="preserve">45х3  оцинкован.  </t>
  </si>
  <si>
    <t xml:space="preserve">57х3  оцинкован.  </t>
  </si>
  <si>
    <t>76х3,5 оцинкован.</t>
  </si>
  <si>
    <t>10-стар.</t>
  </si>
  <si>
    <t>89х3,5 оцинкован.</t>
  </si>
  <si>
    <t>108х4 оцинкован.</t>
  </si>
  <si>
    <t xml:space="preserve">133х5  оцинкован.  </t>
  </si>
  <si>
    <t xml:space="preserve">159х4.5 оцинкован.  </t>
  </si>
  <si>
    <t>159х4.0 оцинкован.  Шовн.</t>
  </si>
  <si>
    <t xml:space="preserve">159х6  оцинкован.  </t>
  </si>
  <si>
    <t xml:space="preserve">21.3мм                           Ду 15 ( 1/2")  </t>
  </si>
  <si>
    <t>Dнар.21.3</t>
  </si>
  <si>
    <t xml:space="preserve">26.7мм                           Ду 20  (3/4")    </t>
  </si>
  <si>
    <t>33.7мм                           Ду 25  (1 ")</t>
  </si>
  <si>
    <t>Dнар.33.7</t>
  </si>
  <si>
    <t xml:space="preserve">42,0мм                           Ду32  ( 1" +1/4")     </t>
  </si>
  <si>
    <t>Dнар.42.0</t>
  </si>
  <si>
    <t>364шт.</t>
  </si>
  <si>
    <t>48х3мм                          Ду40  (1" +1/2")</t>
  </si>
  <si>
    <t>Dнар.48.0</t>
  </si>
  <si>
    <t xml:space="preserve">  Гиб  Ду 25  (33.7мм)</t>
  </si>
  <si>
    <t xml:space="preserve">  Гиб  Ду 32(42мм)</t>
  </si>
  <si>
    <t xml:space="preserve">  Гиб   38мм</t>
  </si>
  <si>
    <t xml:space="preserve">38х3             </t>
  </si>
  <si>
    <t xml:space="preserve">45х4             </t>
  </si>
  <si>
    <t>безшов.?</t>
  </si>
  <si>
    <t>57х3</t>
  </si>
  <si>
    <t>57х3,5</t>
  </si>
  <si>
    <t>57х4</t>
  </si>
  <si>
    <t>57х4.5</t>
  </si>
  <si>
    <t>57х5</t>
  </si>
  <si>
    <t xml:space="preserve">76х3,5      </t>
  </si>
  <si>
    <t xml:space="preserve">76х4-4.5      </t>
  </si>
  <si>
    <t>м</t>
  </si>
  <si>
    <t xml:space="preserve">76х5      </t>
  </si>
  <si>
    <t xml:space="preserve">76х6       </t>
  </si>
  <si>
    <t xml:space="preserve">76х 8     </t>
  </si>
  <si>
    <t xml:space="preserve">76х 9      </t>
  </si>
  <si>
    <t xml:space="preserve">89х3,5           </t>
  </si>
  <si>
    <t>корот.-1шт.</t>
  </si>
  <si>
    <t xml:space="preserve">89х4,0            </t>
  </si>
  <si>
    <t xml:space="preserve">89х5                </t>
  </si>
  <si>
    <t xml:space="preserve">89х6                </t>
  </si>
  <si>
    <t>в т.ч.1-срез.</t>
  </si>
  <si>
    <t xml:space="preserve">89х8               </t>
  </si>
  <si>
    <t xml:space="preserve">108х3.5-4           </t>
  </si>
  <si>
    <t>10+брак</t>
  </si>
  <si>
    <t>108х5</t>
  </si>
  <si>
    <t>108х6</t>
  </si>
  <si>
    <t>108х8</t>
  </si>
  <si>
    <t>114х4-3.5</t>
  </si>
  <si>
    <t>114х5</t>
  </si>
  <si>
    <t>114х6</t>
  </si>
  <si>
    <t>114х8</t>
  </si>
  <si>
    <t>114х9</t>
  </si>
  <si>
    <t>114х10</t>
  </si>
  <si>
    <t>133х3.5</t>
  </si>
  <si>
    <t>133х4,5</t>
  </si>
  <si>
    <t xml:space="preserve">133х5        </t>
  </si>
  <si>
    <t>133х6</t>
  </si>
  <si>
    <t>133х8</t>
  </si>
  <si>
    <t>133х10</t>
  </si>
  <si>
    <t xml:space="preserve">159х4 </t>
  </si>
  <si>
    <t>159х4 (4.5)</t>
  </si>
  <si>
    <t>2  рж</t>
  </si>
  <si>
    <t xml:space="preserve">159х5-6                   коротк.                    </t>
  </si>
  <si>
    <t xml:space="preserve">159х5                                       </t>
  </si>
  <si>
    <t>с маркировкой</t>
  </si>
  <si>
    <t>159х6</t>
  </si>
  <si>
    <t>159х8</t>
  </si>
  <si>
    <t>159х8   09г2с</t>
  </si>
  <si>
    <t xml:space="preserve">219х5 -6  </t>
  </si>
  <si>
    <t xml:space="preserve">219х6  </t>
  </si>
  <si>
    <t>219х6-8 ржавые,мятые, разные</t>
  </si>
  <si>
    <t xml:space="preserve">219х7   </t>
  </si>
  <si>
    <t>1-БК</t>
  </si>
  <si>
    <t>219х8</t>
  </si>
  <si>
    <t>219х8  09г2с</t>
  </si>
  <si>
    <t>219х9</t>
  </si>
  <si>
    <t>219х10</t>
  </si>
  <si>
    <t>273х6-7</t>
  </si>
  <si>
    <t>273х8</t>
  </si>
  <si>
    <t>273х9</t>
  </si>
  <si>
    <t>ОСТ 3442</t>
  </si>
  <si>
    <t>ГОСТ</t>
  </si>
  <si>
    <t>273х10      ОСТ</t>
  </si>
  <si>
    <t>2-ост</t>
  </si>
  <si>
    <t xml:space="preserve"> Гиб 273х      ОСТ</t>
  </si>
  <si>
    <t>273х10</t>
  </si>
  <si>
    <t>273х12</t>
  </si>
  <si>
    <t>273-265х10  приплюснут.с одной стор.</t>
  </si>
  <si>
    <t xml:space="preserve">325х7               </t>
  </si>
  <si>
    <t xml:space="preserve"> 1-смят</t>
  </si>
  <si>
    <t xml:space="preserve">325х8                </t>
  </si>
  <si>
    <t xml:space="preserve">325х10   </t>
  </si>
  <si>
    <t>325х11-12</t>
  </si>
  <si>
    <t xml:space="preserve">325х12  </t>
  </si>
  <si>
    <t>350х9-10</t>
  </si>
  <si>
    <t>350х10   короткий Малазия</t>
  </si>
  <si>
    <t>14 дюймов</t>
  </si>
  <si>
    <t>377х9</t>
  </si>
  <si>
    <t>377х10</t>
  </si>
  <si>
    <t>1-срез,1-мятый</t>
  </si>
  <si>
    <t>377х14</t>
  </si>
  <si>
    <t>ОСТ с фаской</t>
  </si>
  <si>
    <t>377х16</t>
  </si>
  <si>
    <t>377х     коротк</t>
  </si>
  <si>
    <t>426х 8</t>
  </si>
  <si>
    <t>426х 9</t>
  </si>
  <si>
    <t>426х10</t>
  </si>
  <si>
    <t>426х10-12           ржав</t>
  </si>
  <si>
    <t>426х12           15Х5М</t>
  </si>
  <si>
    <t>15х5м</t>
  </si>
  <si>
    <t>530х  8</t>
  </si>
  <si>
    <t xml:space="preserve">530х  9    </t>
  </si>
  <si>
    <t xml:space="preserve">530х 10      </t>
  </si>
  <si>
    <t>промер.х11</t>
  </si>
  <si>
    <t>530х  10       коротк.       R 1</t>
  </si>
  <si>
    <t>630х  8    секторн.   ???град.</t>
  </si>
  <si>
    <t>620х 10    секторн.</t>
  </si>
  <si>
    <t>610х 10  Днар.610мм</t>
  </si>
  <si>
    <t>ОТВОДЫ нж</t>
  </si>
  <si>
    <t xml:space="preserve"> нж</t>
  </si>
  <si>
    <t>Отвод 18х2,5 (ОСТ34-10-420-90)  90гр. 08х18н10т</t>
  </si>
  <si>
    <t>18х2,5-100х100-357-2,5</t>
  </si>
  <si>
    <t>11шт-ЗАО"Сезам",20шт-ООО"Трубы-2000",б/бирки-16шт</t>
  </si>
  <si>
    <t>Отвод 18х2,5(10ост24.125.03)       90гр.</t>
  </si>
  <si>
    <t>Колено (гиб)  38х3.5                        90гр.</t>
  </si>
  <si>
    <t>Колено (гиб)  34х3                      120гр.</t>
  </si>
  <si>
    <t>Колено (гиб)  34х3                      160гр.</t>
  </si>
  <si>
    <t>Колено (гиб)  57х4                        90гр</t>
  </si>
  <si>
    <t>Колено (гиб)  57х4    45гр.   АЭС</t>
  </si>
  <si>
    <t>Колено (гиб)  89х4                        90гр</t>
  </si>
  <si>
    <t>Гиб  133х12                                   135гр</t>
  </si>
  <si>
    <t>Гиб  133х12   длинный                135гр</t>
  </si>
  <si>
    <t>24мм длинный</t>
  </si>
  <si>
    <t>32х3.0   45гр</t>
  </si>
  <si>
    <t xml:space="preserve">32х2.5   </t>
  </si>
  <si>
    <t>38х3.0   30гр</t>
  </si>
  <si>
    <t>коробка</t>
  </si>
  <si>
    <t>38х3.0   60гр</t>
  </si>
  <si>
    <t xml:space="preserve">38х2.5   </t>
  </si>
  <si>
    <t>38х3      отеч.</t>
  </si>
  <si>
    <t>38х3      имп.</t>
  </si>
  <si>
    <t>21,3х2</t>
  </si>
  <si>
    <t>Без.</t>
  </si>
  <si>
    <t xml:space="preserve">3/4" </t>
  </si>
  <si>
    <t>1-42,4х3,6</t>
  </si>
  <si>
    <t>42,4х2,6</t>
  </si>
  <si>
    <t>45х3.0    ТУ</t>
  </si>
  <si>
    <t>9+1</t>
  </si>
  <si>
    <t>48.3х2.6</t>
  </si>
  <si>
    <t>48х3.0нж</t>
  </si>
  <si>
    <t>57х2.0нж</t>
  </si>
  <si>
    <t>57х3.0нж</t>
  </si>
  <si>
    <t xml:space="preserve">57х3.5нж  </t>
  </si>
  <si>
    <t>57х4.0нж</t>
  </si>
  <si>
    <t>57х5.0нж  с заглушками</t>
  </si>
  <si>
    <t>ост3410-418-2</t>
  </si>
  <si>
    <t>57х57х3        БК  толст</t>
  </si>
  <si>
    <t>57х7.0нж</t>
  </si>
  <si>
    <t xml:space="preserve">57  х  нж   90 гр.сварен.секционный </t>
  </si>
  <si>
    <t xml:space="preserve">60,1х2  </t>
  </si>
  <si>
    <t>50(60,3х2,9)</t>
  </si>
  <si>
    <t>60,3х10 (ELBOWS-90гр.)  08х18н10т</t>
  </si>
  <si>
    <t>60 х5</t>
  </si>
  <si>
    <t>65/70 х2 нж имп. пищ.</t>
  </si>
  <si>
    <t xml:space="preserve">76х2.0  </t>
  </si>
  <si>
    <t>76х3,0</t>
  </si>
  <si>
    <t xml:space="preserve">76х3,5 </t>
  </si>
  <si>
    <t>76х4,5</t>
  </si>
  <si>
    <t>76х5.0</t>
  </si>
  <si>
    <t>76х6 нж</t>
  </si>
  <si>
    <t>ман.700</t>
  </si>
  <si>
    <t>89х4 нж</t>
  </si>
  <si>
    <t>в т.ч.2-светлых</t>
  </si>
  <si>
    <t>ман</t>
  </si>
  <si>
    <t>89х5 нж</t>
  </si>
  <si>
    <t>104х2 нж  имп  пищ. Калач 180гр</t>
  </si>
  <si>
    <t>ст 304 L</t>
  </si>
  <si>
    <t>куп.по2000р</t>
  </si>
  <si>
    <t xml:space="preserve">108х  нж   90 гр.сварен.секционный </t>
  </si>
  <si>
    <t xml:space="preserve">108х4 нж  30 гр.сварен.секционный </t>
  </si>
  <si>
    <t>108х5  нж   45гр.</t>
  </si>
  <si>
    <t xml:space="preserve">108х6  нж </t>
  </si>
  <si>
    <t>темн</t>
  </si>
  <si>
    <t>108х6  нж  418 ОСТ</t>
  </si>
  <si>
    <t xml:space="preserve">108х8  нж </t>
  </si>
  <si>
    <t>133х 4нж  45гр</t>
  </si>
  <si>
    <t>133х 6нж</t>
  </si>
  <si>
    <t>133х14 нж</t>
  </si>
  <si>
    <t>ост</t>
  </si>
  <si>
    <t>159х17 (133х17) нж</t>
  </si>
  <si>
    <t>ост АЭС</t>
  </si>
  <si>
    <t>159х4.5 нж  имп</t>
  </si>
  <si>
    <t>159х 6 нж   45 гр</t>
  </si>
  <si>
    <t>ОСТ</t>
  </si>
  <si>
    <t>158х8    нж  1 край срез.</t>
  </si>
  <si>
    <t>159х5,5  нж секционный</t>
  </si>
  <si>
    <t>159х8  нж  короткий   (4+2)</t>
  </si>
  <si>
    <t xml:space="preserve"> R=1D</t>
  </si>
  <si>
    <t>219х6  нж   МЗТ  имп.светл.</t>
  </si>
  <si>
    <t>219х6  нж   МЗТ  темн.</t>
  </si>
  <si>
    <t>219х6  нж импорт.  60гр.</t>
  </si>
  <si>
    <t>273 секторный        90гр.</t>
  </si>
  <si>
    <t>273х12 нж    шовные(штампосварные)</t>
  </si>
  <si>
    <t>325х9? Нж  45гр.  Срез.</t>
  </si>
  <si>
    <t>530х16  нж   45 гр.</t>
  </si>
  <si>
    <t>325х12 нж  ОСТ 3410.418-90</t>
  </si>
  <si>
    <t>159х5    (ст 904L)       60гр. С маркировкой</t>
  </si>
  <si>
    <t>2+ самодел</t>
  </si>
  <si>
    <t>159 секторный    (ст 904L)       90гр.</t>
  </si>
  <si>
    <t>13кг</t>
  </si>
  <si>
    <t>219 секторный    (ст 904L)       90гр.</t>
  </si>
  <si>
    <t>20кг</t>
  </si>
  <si>
    <t>219х6   (ст 904L)       90гр.</t>
  </si>
  <si>
    <t>108х4    (ст 904L)       90гр.</t>
  </si>
  <si>
    <t>108х4    (ст 904L)       90гр.    R-1</t>
  </si>
  <si>
    <t>108х4    (ст 904L)       60гр.</t>
  </si>
  <si>
    <t>108х4    (ст 904L)       45гр.</t>
  </si>
  <si>
    <t>108х4    (ст 904L)       90гр.,без марк</t>
  </si>
  <si>
    <t>R-1,5</t>
  </si>
  <si>
    <t>159х5   (ст 904L)       60гр.</t>
  </si>
  <si>
    <t>325х6     (4-х секц.)</t>
  </si>
  <si>
    <t>325х6     (4-х секц.) с переходом 325х219</t>
  </si>
  <si>
    <t>переход сварн.</t>
  </si>
  <si>
    <t>ТИТАНОВЫЕ  ВТ1-0</t>
  </si>
  <si>
    <t xml:space="preserve">Отвод   (гиб)    18х2  90гр.  </t>
  </si>
  <si>
    <t xml:space="preserve">Отвод   (гиб)    25х2  90гр.  </t>
  </si>
  <si>
    <t xml:space="preserve">Отвод   (гиб)    38х2  90гр.  </t>
  </si>
  <si>
    <t xml:space="preserve">Отвод трехсекционный    89х3  90гр.  </t>
  </si>
  <si>
    <t>Отвод  МИТТО Ду150/10   фланцевый футерованный фторопласт. F 4</t>
  </si>
  <si>
    <t>под 1-м стеллажем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</si>
</sst>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-419]dd/mm/yyyy"/>
    <numFmt numFmtId="166" formatCode="#,##0&quot;р.&quot;;[Red]\-#,##0&quot;р.&quot;"/>
  </numFmts>
  <fonts count="13" x14ac:knownFonts="1">
    <font>
      <sz val="10"/>
      <name val="Arial Cyr"/>
      <charset val="204"/>
    </font>
    <font>
      <sz val="16"/>
      <name val="Arial Cyr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name val="Arial Cyr"/>
      <charset val="204"/>
    </font>
    <font>
      <b/>
      <i/>
      <sz val="12"/>
      <name val="Arial Cyr"/>
      <charset val="204"/>
    </font>
    <font>
      <sz val="10"/>
      <name val="Times New Roman"/>
      <family val="1"/>
      <charset val="204"/>
    </font>
    <font>
      <b/>
      <i/>
      <sz val="16"/>
      <name val="Arial Cyr"/>
      <charset val="204"/>
    </font>
    <font>
      <b/>
      <i/>
      <sz val="16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92D050"/>
        <bgColor rgb="FF99CC00"/>
      </patternFill>
    </fill>
    <fill>
      <patternFill patternType="solid">
        <fgColor rgb="FFB8F8E0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D9D9D9"/>
        <bgColor rgb="FFE6E0EC"/>
      </patternFill>
    </fill>
    <fill>
      <patternFill patternType="solid">
        <fgColor rgb="FFFF0000"/>
        <bgColor rgb="FFC00000"/>
      </patternFill>
    </fill>
    <fill>
      <patternFill patternType="solid">
        <fgColor rgb="FF99CC00"/>
        <bgColor rgb="FF92D050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/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top" wrapText="1"/>
    </xf>
    <xf numFmtId="165" fontId="0" fillId="0" borderId="0" xfId="0" applyNumberFormat="1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7" borderId="7" xfId="0" applyFont="1" applyFill="1" applyBorder="1" applyAlignment="1">
      <alignment horizontal="center" vertical="top" wrapText="1"/>
    </xf>
    <xf numFmtId="0" fontId="5" fillId="0" borderId="0" xfId="0" applyFont="1"/>
    <xf numFmtId="165" fontId="0" fillId="5" borderId="0" xfId="0" applyNumberFormat="1" applyFill="1"/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7" fillId="0" borderId="0" xfId="0" applyFont="1"/>
    <xf numFmtId="0" fontId="2" fillId="0" borderId="2" xfId="0" applyFont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6" fontId="6" fillId="0" borderId="7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2" fillId="7" borderId="1" xfId="0" applyFont="1" applyFill="1" applyBorder="1" applyAlignment="1">
      <alignment horizontal="center" vertical="top" wrapText="1"/>
    </xf>
    <xf numFmtId="0" fontId="3" fillId="8" borderId="7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165" fontId="6" fillId="0" borderId="7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D9D9D9"/>
      <rgbColor rgb="FF800080"/>
      <rgbColor rgb="FF008080"/>
      <rgbColor rgb="FFC0C0C0"/>
      <rgbColor rgb="FFBFBFBF"/>
      <rgbColor rgb="FF95B3D7"/>
      <rgbColor rgb="FF993366"/>
      <rgbColor rgb="FFFDEADA"/>
      <rgbColor rgb="FFB8F8E0"/>
      <rgbColor rgb="FF660066"/>
      <rgbColor rgb="FFFF66FF"/>
      <rgbColor rgb="FF0070C0"/>
      <rgbColor rgb="FFC6D9F1"/>
      <rgbColor rgb="FF000080"/>
      <rgbColor rgb="FFFF00FF"/>
      <rgbColor rgb="FFC3D69B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8EB4E3"/>
      <rgbColor rgb="FFCCC1DA"/>
      <rgbColor rgb="FFCC99FF"/>
      <rgbColor rgb="FFF2DCDB"/>
      <rgbColor rgb="FF3366FF"/>
      <rgbColor rgb="FF92D050"/>
      <rgbColor rgb="FF99CC00"/>
      <rgbColor rgb="FFFFCC00"/>
      <rgbColor rgb="FFFFC000"/>
      <rgbColor rgb="FFFFCCFF"/>
      <rgbColor rgb="FFE6E0EC"/>
      <rgbColor rgb="FFB3A2C7"/>
      <rgbColor rgb="FF002060"/>
      <rgbColor rgb="FF21AF3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7"/>
  <sheetViews>
    <sheetView tabSelected="1" zoomScaleNormal="100" workbookViewId="0">
      <selection activeCell="D205" sqref="D205"/>
    </sheetView>
  </sheetViews>
  <sheetFormatPr defaultRowHeight="13.2" x14ac:dyDescent="0.25"/>
  <cols>
    <col min="1" max="1" width="3.6640625" style="35" customWidth="1"/>
    <col min="2" max="2" width="32.33203125" customWidth="1"/>
    <col min="3" max="3" width="7.88671875" customWidth="1"/>
    <col min="4" max="4" width="8.6640625" customWidth="1"/>
    <col min="5" max="5" width="6.5546875" customWidth="1"/>
    <col min="6" max="6" width="13.88671875" customWidth="1"/>
    <col min="7" max="7" width="8.5546875" customWidth="1"/>
    <col min="8" max="8" width="14.5546875" customWidth="1"/>
    <col min="9" max="9" width="10.109375" customWidth="1"/>
    <col min="10" max="1025" width="8.6640625" customWidth="1"/>
  </cols>
  <sheetData>
    <row r="1" spans="1:8" s="30" customFormat="1" ht="18" customHeight="1" x14ac:dyDescent="0.35">
      <c r="A1" s="36"/>
      <c r="C1" s="37" t="s">
        <v>22</v>
      </c>
    </row>
    <row r="2" spans="1:8" s="30" customFormat="1" ht="17.25" customHeight="1" x14ac:dyDescent="0.35">
      <c r="A2" s="36"/>
      <c r="C2" s="37"/>
      <c r="F2" s="24"/>
      <c r="G2" s="24"/>
    </row>
    <row r="3" spans="1:8" x14ac:dyDescent="0.25">
      <c r="A3" s="31"/>
      <c r="B3" s="3"/>
      <c r="C3" s="3"/>
      <c r="D3" s="3"/>
      <c r="E3" s="3"/>
      <c r="F3" s="3"/>
      <c r="G3" s="3"/>
      <c r="H3" s="3"/>
    </row>
    <row r="4" spans="1:8" x14ac:dyDescent="0.25">
      <c r="A4" s="5" t="s">
        <v>19</v>
      </c>
      <c r="B4" s="4" t="s">
        <v>1</v>
      </c>
      <c r="C4" s="4"/>
      <c r="D4" s="4" t="s">
        <v>2</v>
      </c>
      <c r="E4" s="4"/>
      <c r="F4" s="4" t="s">
        <v>2</v>
      </c>
      <c r="G4" s="4" t="s">
        <v>3</v>
      </c>
      <c r="H4" s="4" t="s">
        <v>4</v>
      </c>
    </row>
    <row r="5" spans="1:8" x14ac:dyDescent="0.25">
      <c r="A5" s="5" t="s">
        <v>5</v>
      </c>
      <c r="B5" s="4" t="s">
        <v>6</v>
      </c>
      <c r="C5" s="4"/>
      <c r="D5" s="4" t="s">
        <v>7</v>
      </c>
      <c r="E5" s="4"/>
      <c r="F5" s="4" t="s">
        <v>8</v>
      </c>
      <c r="G5" s="6"/>
      <c r="H5" s="6"/>
    </row>
    <row r="6" spans="1:8" x14ac:dyDescent="0.25">
      <c r="A6" s="7"/>
      <c r="B6" s="8"/>
      <c r="C6" s="8"/>
      <c r="D6" s="8"/>
      <c r="E6" s="8"/>
      <c r="F6" s="8"/>
      <c r="G6" s="8"/>
      <c r="H6" s="8"/>
    </row>
    <row r="7" spans="1:8" x14ac:dyDescent="0.25">
      <c r="A7" s="38">
        <v>1</v>
      </c>
      <c r="B7" s="11" t="s">
        <v>23</v>
      </c>
      <c r="C7" s="12"/>
      <c r="D7" s="26">
        <v>3</v>
      </c>
      <c r="E7" s="27"/>
      <c r="F7" s="27">
        <f>C7+D7+E7</f>
        <v>3</v>
      </c>
      <c r="G7" s="12">
        <v>150</v>
      </c>
      <c r="H7" s="27"/>
    </row>
    <row r="8" spans="1:8" x14ac:dyDescent="0.25">
      <c r="A8" s="38">
        <v>2</v>
      </c>
      <c r="B8" s="11" t="s">
        <v>24</v>
      </c>
      <c r="C8" s="12"/>
      <c r="D8" s="26">
        <v>4</v>
      </c>
      <c r="E8" s="27"/>
      <c r="F8" s="27"/>
      <c r="G8" s="12">
        <v>50</v>
      </c>
      <c r="H8" s="27"/>
    </row>
    <row r="9" spans="1:8" x14ac:dyDescent="0.25">
      <c r="A9" s="38">
        <v>3</v>
      </c>
      <c r="B9" s="11" t="s">
        <v>25</v>
      </c>
      <c r="C9" s="12"/>
      <c r="D9" s="26">
        <v>1</v>
      </c>
      <c r="E9" s="27"/>
      <c r="F9" s="27"/>
      <c r="G9" s="12"/>
      <c r="H9" s="27"/>
    </row>
    <row r="10" spans="1:8" x14ac:dyDescent="0.25">
      <c r="A10" s="38">
        <v>4</v>
      </c>
      <c r="B10" s="11" t="s">
        <v>26</v>
      </c>
      <c r="C10" s="12"/>
      <c r="D10" s="26">
        <v>4</v>
      </c>
      <c r="E10" s="27"/>
      <c r="F10" s="27"/>
      <c r="G10" s="12"/>
      <c r="H10" s="27"/>
    </row>
    <row r="11" spans="1:8" x14ac:dyDescent="0.25">
      <c r="A11" s="38">
        <v>5</v>
      </c>
      <c r="B11" s="11" t="s">
        <v>27</v>
      </c>
      <c r="C11" s="12"/>
      <c r="D11" s="26">
        <v>30</v>
      </c>
      <c r="E11" s="27"/>
      <c r="F11" s="27">
        <f t="shared" ref="F11:F41" si="0">C11+D11+E11</f>
        <v>30</v>
      </c>
      <c r="G11" s="12"/>
      <c r="H11" s="27"/>
    </row>
    <row r="12" spans="1:8" x14ac:dyDescent="0.25">
      <c r="A12" s="38">
        <v>6</v>
      </c>
      <c r="B12" s="11" t="s">
        <v>28</v>
      </c>
      <c r="C12" s="12"/>
      <c r="D12" s="26">
        <v>14</v>
      </c>
      <c r="E12" s="27"/>
      <c r="F12" s="27">
        <f t="shared" si="0"/>
        <v>14</v>
      </c>
      <c r="G12" s="12"/>
      <c r="H12" s="27"/>
    </row>
    <row r="13" spans="1:8" x14ac:dyDescent="0.25">
      <c r="A13" s="38">
        <v>7</v>
      </c>
      <c r="B13" s="11" t="s">
        <v>29</v>
      </c>
      <c r="C13" s="12"/>
      <c r="D13" s="26">
        <v>3</v>
      </c>
      <c r="E13" s="27"/>
      <c r="F13" s="27">
        <f t="shared" si="0"/>
        <v>3</v>
      </c>
      <c r="G13" s="12"/>
      <c r="H13" s="27"/>
    </row>
    <row r="14" spans="1:8" x14ac:dyDescent="0.25">
      <c r="A14" s="38">
        <v>8</v>
      </c>
      <c r="B14" s="11" t="s">
        <v>30</v>
      </c>
      <c r="C14" s="12"/>
      <c r="D14" s="26">
        <v>2</v>
      </c>
      <c r="E14" s="27"/>
      <c r="F14" s="27">
        <f t="shared" si="0"/>
        <v>2</v>
      </c>
      <c r="G14" s="12"/>
      <c r="H14" s="27"/>
    </row>
    <row r="15" spans="1:8" x14ac:dyDescent="0.25">
      <c r="A15" s="38">
        <v>9</v>
      </c>
      <c r="B15" s="11" t="s">
        <v>31</v>
      </c>
      <c r="C15" s="12"/>
      <c r="D15" s="26">
        <v>1</v>
      </c>
      <c r="E15" s="27"/>
      <c r="F15" s="27">
        <f t="shared" si="0"/>
        <v>1</v>
      </c>
      <c r="G15" s="12"/>
      <c r="H15" s="27"/>
    </row>
    <row r="16" spans="1:8" x14ac:dyDescent="0.25">
      <c r="A16" s="38">
        <v>10</v>
      </c>
      <c r="B16" s="11" t="s">
        <v>32</v>
      </c>
      <c r="C16" s="12"/>
      <c r="D16" s="26">
        <v>4</v>
      </c>
      <c r="E16" s="27"/>
      <c r="F16" s="27">
        <f t="shared" si="0"/>
        <v>4</v>
      </c>
      <c r="G16" s="12"/>
      <c r="H16" s="27"/>
    </row>
    <row r="17" spans="1:12" x14ac:dyDescent="0.25">
      <c r="A17" s="38">
        <v>11</v>
      </c>
      <c r="B17" s="11" t="s">
        <v>33</v>
      </c>
      <c r="C17" s="12"/>
      <c r="D17" s="26">
        <v>1</v>
      </c>
      <c r="E17" s="27"/>
      <c r="F17" s="27">
        <f t="shared" si="0"/>
        <v>1</v>
      </c>
      <c r="G17" s="12"/>
      <c r="H17" s="27"/>
    </row>
    <row r="18" spans="1:12" x14ac:dyDescent="0.25">
      <c r="A18" s="38">
        <v>12</v>
      </c>
      <c r="B18" s="11" t="s">
        <v>34</v>
      </c>
      <c r="C18" s="12"/>
      <c r="D18" s="26">
        <v>18</v>
      </c>
      <c r="E18" s="27"/>
      <c r="F18" s="27">
        <f t="shared" si="0"/>
        <v>18</v>
      </c>
      <c r="G18" s="12"/>
      <c r="H18" s="27"/>
    </row>
    <row r="19" spans="1:12" x14ac:dyDescent="0.25">
      <c r="A19" s="38">
        <v>13</v>
      </c>
      <c r="B19" s="11" t="s">
        <v>35</v>
      </c>
      <c r="C19" s="12"/>
      <c r="D19" s="26">
        <v>2</v>
      </c>
      <c r="E19" s="27"/>
      <c r="F19" s="27">
        <f t="shared" si="0"/>
        <v>2</v>
      </c>
      <c r="G19" s="12"/>
      <c r="H19" s="27"/>
    </row>
    <row r="20" spans="1:12" x14ac:dyDescent="0.25">
      <c r="A20" s="38">
        <v>14</v>
      </c>
      <c r="B20" s="11" t="s">
        <v>36</v>
      </c>
      <c r="C20" s="12"/>
      <c r="D20" s="26">
        <v>1</v>
      </c>
      <c r="E20" s="27"/>
      <c r="F20" s="27">
        <f t="shared" si="0"/>
        <v>1</v>
      </c>
      <c r="G20" s="12"/>
      <c r="H20" s="27"/>
    </row>
    <row r="21" spans="1:12" x14ac:dyDescent="0.25">
      <c r="A21" s="38">
        <v>15</v>
      </c>
      <c r="B21" s="11" t="s">
        <v>37</v>
      </c>
      <c r="C21" s="12"/>
      <c r="D21" s="26">
        <v>32</v>
      </c>
      <c r="E21" s="27"/>
      <c r="F21" s="27">
        <f t="shared" si="0"/>
        <v>32</v>
      </c>
      <c r="G21" s="12">
        <v>95</v>
      </c>
      <c r="H21" s="27"/>
    </row>
    <row r="22" spans="1:12" x14ac:dyDescent="0.25">
      <c r="A22" s="38">
        <v>16</v>
      </c>
      <c r="B22" s="11" t="s">
        <v>38</v>
      </c>
      <c r="C22" s="12"/>
      <c r="D22" s="26">
        <v>2</v>
      </c>
      <c r="E22" s="27"/>
      <c r="F22" s="27">
        <f t="shared" si="0"/>
        <v>2</v>
      </c>
      <c r="G22" s="12">
        <v>110</v>
      </c>
      <c r="H22" s="27"/>
    </row>
    <row r="23" spans="1:12" x14ac:dyDescent="0.25">
      <c r="A23" s="38">
        <v>17</v>
      </c>
      <c r="B23" s="11" t="s">
        <v>39</v>
      </c>
      <c r="C23" s="12"/>
      <c r="D23" s="26">
        <v>3</v>
      </c>
      <c r="E23" s="27"/>
      <c r="F23" s="27">
        <f t="shared" si="0"/>
        <v>3</v>
      </c>
      <c r="G23" s="12">
        <v>150</v>
      </c>
      <c r="H23" s="27"/>
    </row>
    <row r="24" spans="1:12" x14ac:dyDescent="0.25">
      <c r="A24" s="38">
        <v>19</v>
      </c>
      <c r="B24" s="11" t="s">
        <v>40</v>
      </c>
      <c r="C24" s="12"/>
      <c r="D24" s="26">
        <v>6</v>
      </c>
      <c r="E24" s="27"/>
      <c r="F24" s="27">
        <f t="shared" si="0"/>
        <v>6</v>
      </c>
      <c r="G24" s="12">
        <v>180</v>
      </c>
      <c r="H24" s="27"/>
      <c r="J24" s="2"/>
      <c r="K24" s="2"/>
      <c r="L24" s="2"/>
    </row>
    <row r="25" spans="1:12" x14ac:dyDescent="0.25">
      <c r="A25" s="38">
        <v>20</v>
      </c>
      <c r="B25" s="11" t="s">
        <v>41</v>
      </c>
      <c r="C25" s="12"/>
      <c r="D25" s="26">
        <v>1</v>
      </c>
      <c r="E25" s="27"/>
      <c r="F25" s="27">
        <f t="shared" si="0"/>
        <v>1</v>
      </c>
      <c r="G25" s="12">
        <v>190</v>
      </c>
      <c r="H25" s="27"/>
      <c r="J25" s="2"/>
      <c r="K25" s="2"/>
      <c r="L25" s="2"/>
    </row>
    <row r="26" spans="1:12" x14ac:dyDescent="0.25">
      <c r="A26" s="38">
        <v>21</v>
      </c>
      <c r="B26" s="11" t="s">
        <v>42</v>
      </c>
      <c r="C26" s="12"/>
      <c r="D26" s="26">
        <v>2</v>
      </c>
      <c r="E26" s="27"/>
      <c r="F26" s="27">
        <f t="shared" si="0"/>
        <v>2</v>
      </c>
      <c r="G26" s="12">
        <v>200</v>
      </c>
      <c r="H26" s="27"/>
      <c r="J26" s="2"/>
      <c r="K26" s="2"/>
      <c r="L26" s="2"/>
    </row>
    <row r="27" spans="1:12" x14ac:dyDescent="0.25">
      <c r="A27" s="38">
        <v>22</v>
      </c>
      <c r="B27" s="11" t="s">
        <v>43</v>
      </c>
      <c r="C27" s="12"/>
      <c r="D27" s="26">
        <v>1</v>
      </c>
      <c r="E27" s="27"/>
      <c r="F27" s="27">
        <f t="shared" si="0"/>
        <v>1</v>
      </c>
      <c r="G27" s="12">
        <v>200</v>
      </c>
      <c r="H27" s="27"/>
      <c r="J27" s="2"/>
      <c r="K27" s="2"/>
      <c r="L27" s="2"/>
    </row>
    <row r="28" spans="1:12" x14ac:dyDescent="0.25">
      <c r="A28" s="38">
        <v>23</v>
      </c>
      <c r="B28" s="11" t="s">
        <v>44</v>
      </c>
      <c r="C28" s="12"/>
      <c r="D28" s="26">
        <v>1</v>
      </c>
      <c r="E28" s="27"/>
      <c r="F28" s="27">
        <f t="shared" si="0"/>
        <v>1</v>
      </c>
      <c r="G28" s="12">
        <v>250</v>
      </c>
      <c r="H28" s="27"/>
      <c r="J28" s="2"/>
      <c r="K28" s="2"/>
      <c r="L28" s="2"/>
    </row>
    <row r="29" spans="1:12" x14ac:dyDescent="0.25">
      <c r="A29" s="38">
        <v>26</v>
      </c>
      <c r="B29" s="11" t="s">
        <v>45</v>
      </c>
      <c r="C29" s="12"/>
      <c r="D29" s="26">
        <v>1</v>
      </c>
      <c r="E29" s="27"/>
      <c r="F29" s="27">
        <f t="shared" si="0"/>
        <v>1</v>
      </c>
      <c r="G29" s="12">
        <v>400</v>
      </c>
      <c r="H29" s="27"/>
      <c r="J29" s="2"/>
      <c r="K29" s="2"/>
      <c r="L29" s="2"/>
    </row>
    <row r="30" spans="1:12" x14ac:dyDescent="0.25">
      <c r="A30" s="38">
        <v>28</v>
      </c>
      <c r="B30" s="11" t="s">
        <v>46</v>
      </c>
      <c r="C30" s="12"/>
      <c r="D30" s="26">
        <v>1</v>
      </c>
      <c r="E30" s="27"/>
      <c r="F30" s="27">
        <f t="shared" si="0"/>
        <v>1</v>
      </c>
      <c r="G30" s="12">
        <v>850</v>
      </c>
      <c r="H30" s="27"/>
      <c r="J30" s="2"/>
      <c r="K30" s="2"/>
      <c r="L30" s="2"/>
    </row>
    <row r="31" spans="1:12" x14ac:dyDescent="0.25">
      <c r="A31" s="38">
        <v>29</v>
      </c>
      <c r="B31" s="11" t="s">
        <v>47</v>
      </c>
      <c r="C31" s="12"/>
      <c r="D31" s="26">
        <v>1</v>
      </c>
      <c r="E31" s="27"/>
      <c r="F31" s="27">
        <f t="shared" si="0"/>
        <v>1</v>
      </c>
      <c r="G31" s="12">
        <v>480</v>
      </c>
      <c r="H31" s="27" t="s">
        <v>48</v>
      </c>
      <c r="J31" s="2"/>
      <c r="K31" s="2"/>
      <c r="L31" s="2"/>
    </row>
    <row r="32" spans="1:12" x14ac:dyDescent="0.25">
      <c r="A32" s="38">
        <v>30</v>
      </c>
      <c r="B32" s="11" t="s">
        <v>49</v>
      </c>
      <c r="C32" s="12"/>
      <c r="D32" s="26">
        <v>2</v>
      </c>
      <c r="E32" s="27"/>
      <c r="F32" s="27">
        <f t="shared" si="0"/>
        <v>2</v>
      </c>
      <c r="G32" s="12">
        <v>500</v>
      </c>
      <c r="H32" s="27">
        <v>600</v>
      </c>
      <c r="J32" s="2"/>
      <c r="K32" s="2"/>
      <c r="L32" s="2"/>
    </row>
    <row r="33" spans="1:12" x14ac:dyDescent="0.25">
      <c r="A33" s="38">
        <v>31</v>
      </c>
      <c r="B33" s="11" t="s">
        <v>50</v>
      </c>
      <c r="C33" s="12"/>
      <c r="D33" s="26">
        <v>1</v>
      </c>
      <c r="E33" s="27"/>
      <c r="F33" s="27">
        <f t="shared" si="0"/>
        <v>1</v>
      </c>
      <c r="G33" s="12">
        <v>1000</v>
      </c>
      <c r="H33" s="27"/>
      <c r="J33" s="2"/>
      <c r="K33" s="2"/>
      <c r="L33" s="2"/>
    </row>
    <row r="34" spans="1:12" x14ac:dyDescent="0.25">
      <c r="A34" s="38">
        <v>32</v>
      </c>
      <c r="B34" s="11" t="s">
        <v>51</v>
      </c>
      <c r="C34" s="12"/>
      <c r="D34" s="26"/>
      <c r="E34" s="27"/>
      <c r="F34" s="27">
        <f t="shared" si="0"/>
        <v>0</v>
      </c>
      <c r="G34" s="12"/>
      <c r="H34" s="27"/>
      <c r="J34" s="2"/>
      <c r="K34" s="2"/>
      <c r="L34" s="2"/>
    </row>
    <row r="35" spans="1:12" x14ac:dyDescent="0.25">
      <c r="A35" s="38">
        <v>33</v>
      </c>
      <c r="B35" s="11" t="s">
        <v>52</v>
      </c>
      <c r="C35" s="12"/>
      <c r="D35" s="26">
        <v>2</v>
      </c>
      <c r="E35" s="27"/>
      <c r="F35" s="27">
        <f t="shared" si="0"/>
        <v>2</v>
      </c>
      <c r="G35" s="12">
        <v>1500</v>
      </c>
      <c r="H35" s="27"/>
      <c r="J35" s="2"/>
      <c r="K35" s="2"/>
      <c r="L35" s="2"/>
    </row>
    <row r="36" spans="1:12" x14ac:dyDescent="0.25">
      <c r="A36" s="38">
        <v>34</v>
      </c>
      <c r="B36" s="11" t="s">
        <v>53</v>
      </c>
      <c r="C36" s="12"/>
      <c r="D36" s="26">
        <v>1</v>
      </c>
      <c r="E36" s="27"/>
      <c r="F36" s="27">
        <f t="shared" si="0"/>
        <v>1</v>
      </c>
      <c r="G36" s="12"/>
      <c r="H36" s="27"/>
      <c r="J36" s="2"/>
      <c r="K36" s="2"/>
      <c r="L36" s="2"/>
    </row>
    <row r="37" spans="1:12" x14ac:dyDescent="0.25">
      <c r="A37" s="38">
        <v>35</v>
      </c>
      <c r="B37" s="11" t="s">
        <v>54</v>
      </c>
      <c r="C37" s="12"/>
      <c r="D37" s="26">
        <v>1</v>
      </c>
      <c r="E37" s="27"/>
      <c r="F37" s="27">
        <f t="shared" si="0"/>
        <v>1</v>
      </c>
      <c r="G37" s="13">
        <v>2600</v>
      </c>
      <c r="H37" s="27"/>
      <c r="J37" s="2"/>
      <c r="K37" s="2"/>
      <c r="L37" s="2"/>
    </row>
    <row r="38" spans="1:12" x14ac:dyDescent="0.25">
      <c r="A38" s="38">
        <v>36</v>
      </c>
      <c r="B38" s="11" t="s">
        <v>55</v>
      </c>
      <c r="C38" s="12"/>
      <c r="D38" s="26"/>
      <c r="E38" s="27"/>
      <c r="F38" s="27">
        <f t="shared" si="0"/>
        <v>0</v>
      </c>
      <c r="G38" s="13">
        <v>3400</v>
      </c>
      <c r="H38" s="27"/>
      <c r="J38" s="2"/>
      <c r="K38" s="2"/>
      <c r="L38" s="2"/>
    </row>
    <row r="39" spans="1:12" x14ac:dyDescent="0.25">
      <c r="A39" s="38">
        <v>37</v>
      </c>
      <c r="B39" s="11" t="s">
        <v>56</v>
      </c>
      <c r="C39" s="12"/>
      <c r="D39" s="26"/>
      <c r="E39" s="27"/>
      <c r="F39" s="27">
        <f t="shared" si="0"/>
        <v>0</v>
      </c>
      <c r="G39" s="13">
        <v>3500</v>
      </c>
      <c r="H39" s="27"/>
      <c r="J39" s="2"/>
      <c r="K39" s="2"/>
      <c r="L39" s="2"/>
    </row>
    <row r="40" spans="1:12" x14ac:dyDescent="0.25">
      <c r="A40" s="38">
        <v>38</v>
      </c>
      <c r="B40" s="11" t="s">
        <v>57</v>
      </c>
      <c r="C40" s="12"/>
      <c r="D40" s="26">
        <v>1</v>
      </c>
      <c r="E40" s="27"/>
      <c r="F40" s="27">
        <f t="shared" si="0"/>
        <v>1</v>
      </c>
      <c r="G40" s="13">
        <v>4500</v>
      </c>
      <c r="H40" s="27"/>
      <c r="J40" s="2"/>
      <c r="K40" s="2"/>
      <c r="L40" s="2"/>
    </row>
    <row r="41" spans="1:12" x14ac:dyDescent="0.25">
      <c r="A41" s="38">
        <v>39</v>
      </c>
      <c r="B41" s="11" t="s">
        <v>58</v>
      </c>
      <c r="C41" s="12"/>
      <c r="D41" s="26">
        <v>1</v>
      </c>
      <c r="E41" s="27"/>
      <c r="F41" s="27">
        <f t="shared" si="0"/>
        <v>1</v>
      </c>
      <c r="G41" s="13">
        <v>3800</v>
      </c>
      <c r="H41" s="27"/>
      <c r="I41" t="s">
        <v>14</v>
      </c>
      <c r="J41" s="2"/>
      <c r="K41" s="2"/>
      <c r="L41" s="2"/>
    </row>
    <row r="42" spans="1:12" x14ac:dyDescent="0.25">
      <c r="A42" s="38">
        <v>40</v>
      </c>
      <c r="B42" s="11"/>
      <c r="C42" s="13"/>
      <c r="D42" s="26"/>
      <c r="E42" s="27"/>
      <c r="F42" s="27"/>
      <c r="G42" s="13"/>
      <c r="H42" s="27"/>
      <c r="J42" s="2"/>
      <c r="K42" s="2"/>
      <c r="L42" s="2"/>
    </row>
    <row r="43" spans="1:12" x14ac:dyDescent="0.25">
      <c r="A43" s="38">
        <v>41</v>
      </c>
      <c r="B43" s="11" t="s">
        <v>59</v>
      </c>
      <c r="C43" s="13"/>
      <c r="D43" s="26"/>
      <c r="E43" s="27"/>
      <c r="F43" s="27">
        <f>C43+D43+E43</f>
        <v>0</v>
      </c>
      <c r="G43" s="13">
        <v>4000</v>
      </c>
      <c r="H43" s="27" t="s">
        <v>60</v>
      </c>
      <c r="J43" s="2"/>
      <c r="K43" s="2"/>
      <c r="L43" s="2"/>
    </row>
    <row r="44" spans="1:12" x14ac:dyDescent="0.25">
      <c r="A44" s="38">
        <v>42</v>
      </c>
      <c r="B44" s="11" t="s">
        <v>61</v>
      </c>
      <c r="C44" s="13"/>
      <c r="D44" s="26"/>
      <c r="E44" s="27"/>
      <c r="F44" s="27">
        <f>C44+D44+E44</f>
        <v>0</v>
      </c>
      <c r="G44" s="13">
        <v>5800</v>
      </c>
      <c r="H44" s="27"/>
      <c r="J44" s="2"/>
      <c r="K44" s="2"/>
      <c r="L44" s="2"/>
    </row>
    <row r="45" spans="1:12" x14ac:dyDescent="0.25">
      <c r="A45" s="38">
        <v>43</v>
      </c>
      <c r="B45" s="11" t="s">
        <v>62</v>
      </c>
      <c r="C45" s="13"/>
      <c r="D45" s="26"/>
      <c r="E45" s="27"/>
      <c r="F45" s="27">
        <f>C45+D45+E45</f>
        <v>0</v>
      </c>
      <c r="G45" s="13">
        <v>3900</v>
      </c>
      <c r="H45" s="27" t="s">
        <v>63</v>
      </c>
      <c r="J45" s="2"/>
      <c r="K45" s="2"/>
      <c r="L45" s="2"/>
    </row>
    <row r="46" spans="1:12" x14ac:dyDescent="0.25">
      <c r="A46" s="38">
        <v>44</v>
      </c>
      <c r="B46" s="11"/>
      <c r="C46" s="13"/>
      <c r="D46" s="26"/>
      <c r="E46" s="27"/>
      <c r="F46" s="27"/>
      <c r="G46" s="13"/>
      <c r="H46" s="27"/>
      <c r="J46" s="2"/>
      <c r="K46" s="2"/>
      <c r="L46" s="2"/>
    </row>
    <row r="47" spans="1:12" x14ac:dyDescent="0.25">
      <c r="A47" s="38">
        <v>45</v>
      </c>
      <c r="B47" s="11" t="s">
        <v>64</v>
      </c>
      <c r="C47" s="13"/>
      <c r="D47" s="13">
        <v>1</v>
      </c>
      <c r="E47" s="27"/>
      <c r="F47" s="27">
        <f>C47+D47+E47</f>
        <v>1</v>
      </c>
      <c r="G47" s="13">
        <v>7500</v>
      </c>
      <c r="H47" s="27" t="s">
        <v>12</v>
      </c>
      <c r="J47" s="2"/>
      <c r="K47" s="2"/>
      <c r="L47" s="2"/>
    </row>
    <row r="48" spans="1:12" x14ac:dyDescent="0.25">
      <c r="A48" s="38">
        <v>46</v>
      </c>
      <c r="B48" s="11" t="s">
        <v>65</v>
      </c>
      <c r="C48" s="13"/>
      <c r="D48" s="13">
        <v>1</v>
      </c>
      <c r="E48" s="27"/>
      <c r="F48" s="27">
        <f>C48+D48+E48</f>
        <v>1</v>
      </c>
      <c r="G48" s="13">
        <v>7500</v>
      </c>
      <c r="H48" s="27" t="s">
        <v>66</v>
      </c>
      <c r="J48" s="2"/>
      <c r="K48" s="2"/>
      <c r="L48" s="2"/>
    </row>
    <row r="49" spans="1:12" x14ac:dyDescent="0.25">
      <c r="A49" s="38">
        <v>47</v>
      </c>
      <c r="B49" s="11" t="s">
        <v>67</v>
      </c>
      <c r="C49" s="13"/>
      <c r="D49" s="13">
        <v>2</v>
      </c>
      <c r="E49" s="27"/>
      <c r="F49" s="27">
        <f>C49+D49+E49</f>
        <v>2</v>
      </c>
      <c r="G49" s="13">
        <v>12000</v>
      </c>
      <c r="H49" s="27" t="s">
        <v>68</v>
      </c>
      <c r="J49" s="2"/>
      <c r="K49" s="2"/>
      <c r="L49" s="2"/>
    </row>
    <row r="50" spans="1:12" x14ac:dyDescent="0.25">
      <c r="A50" s="38">
        <v>48</v>
      </c>
      <c r="B50" s="11" t="s">
        <v>69</v>
      </c>
      <c r="C50" s="13"/>
      <c r="D50" s="13"/>
      <c r="E50" s="27"/>
      <c r="F50" s="27">
        <f>C50+D50+E50</f>
        <v>0</v>
      </c>
      <c r="G50" s="13">
        <v>12000</v>
      </c>
      <c r="H50" s="27"/>
      <c r="J50" s="2"/>
      <c r="K50" s="2"/>
      <c r="L50" s="2"/>
    </row>
    <row r="51" spans="1:12" x14ac:dyDescent="0.25">
      <c r="A51" s="38">
        <v>49</v>
      </c>
      <c r="B51" s="11" t="s">
        <v>70</v>
      </c>
      <c r="C51" s="13"/>
      <c r="D51" s="13">
        <v>1</v>
      </c>
      <c r="E51" s="27"/>
      <c r="F51" s="27">
        <f>C51+D51+E51</f>
        <v>1</v>
      </c>
      <c r="G51" s="13">
        <v>15000</v>
      </c>
      <c r="H51" s="27" t="s">
        <v>13</v>
      </c>
      <c r="J51" s="2"/>
      <c r="K51" s="2"/>
      <c r="L51" s="2"/>
    </row>
    <row r="52" spans="1:12" x14ac:dyDescent="0.25">
      <c r="A52" s="38">
        <v>50</v>
      </c>
      <c r="B52" s="11"/>
      <c r="C52" s="13"/>
      <c r="D52" s="13"/>
      <c r="E52" s="27"/>
      <c r="F52" s="27"/>
      <c r="G52" s="13"/>
      <c r="H52" s="27"/>
      <c r="J52" s="2"/>
      <c r="K52" s="2"/>
      <c r="L52" s="2"/>
    </row>
    <row r="53" spans="1:12" x14ac:dyDescent="0.25">
      <c r="A53" s="38">
        <v>51</v>
      </c>
      <c r="B53" s="11" t="s">
        <v>71</v>
      </c>
      <c r="C53" s="13"/>
      <c r="D53" s="13">
        <v>1</v>
      </c>
      <c r="E53" s="27"/>
      <c r="F53" s="27">
        <f>C53+D53+E53</f>
        <v>1</v>
      </c>
      <c r="G53" s="13">
        <v>10800</v>
      </c>
      <c r="H53" s="27"/>
      <c r="J53" s="2"/>
      <c r="K53" s="2"/>
      <c r="L53" s="2"/>
    </row>
    <row r="54" spans="1:12" x14ac:dyDescent="0.25">
      <c r="A54" s="38">
        <v>52</v>
      </c>
      <c r="B54" s="11" t="s">
        <v>72</v>
      </c>
      <c r="C54" s="13"/>
      <c r="D54" s="13">
        <v>2</v>
      </c>
      <c r="E54" s="27"/>
      <c r="F54" s="27">
        <f>C54+D54+E54</f>
        <v>2</v>
      </c>
      <c r="G54" s="13">
        <v>20000</v>
      </c>
      <c r="H54" s="27"/>
      <c r="J54" s="2"/>
      <c r="K54" s="2"/>
      <c r="L54" s="2"/>
    </row>
    <row r="55" spans="1:12" x14ac:dyDescent="0.25">
      <c r="A55" s="38">
        <v>53</v>
      </c>
      <c r="B55" s="11" t="s">
        <v>73</v>
      </c>
      <c r="C55" s="13">
        <v>1</v>
      </c>
      <c r="D55" s="13"/>
      <c r="E55" s="27"/>
      <c r="F55" s="27">
        <f>C55+D55+E55</f>
        <v>1</v>
      </c>
      <c r="G55" s="13">
        <v>15000</v>
      </c>
      <c r="H55" s="27"/>
      <c r="J55" s="2"/>
      <c r="K55" s="2"/>
      <c r="L55" s="2"/>
    </row>
    <row r="56" spans="1:12" x14ac:dyDescent="0.25">
      <c r="A56" s="38">
        <v>54</v>
      </c>
      <c r="B56" s="11" t="s">
        <v>74</v>
      </c>
      <c r="C56" s="12"/>
      <c r="D56" s="13"/>
      <c r="E56" s="27"/>
      <c r="F56" s="27">
        <f>C56+D56+E56</f>
        <v>0</v>
      </c>
      <c r="G56" s="13">
        <v>13000</v>
      </c>
      <c r="H56" s="27"/>
    </row>
    <row r="57" spans="1:12" x14ac:dyDescent="0.25">
      <c r="A57" s="38">
        <v>55</v>
      </c>
      <c r="B57" s="11"/>
      <c r="C57" s="12"/>
      <c r="D57" s="13"/>
      <c r="E57" s="27"/>
      <c r="F57" s="27"/>
      <c r="G57" s="13"/>
      <c r="H57" s="27"/>
    </row>
    <row r="58" spans="1:12" x14ac:dyDescent="0.25">
      <c r="A58" s="38">
        <v>56</v>
      </c>
      <c r="B58" s="11" t="s">
        <v>75</v>
      </c>
      <c r="C58" s="13"/>
      <c r="D58" s="13">
        <v>1</v>
      </c>
      <c r="E58" s="27"/>
      <c r="F58" s="27">
        <f>C58+D58+E58</f>
        <v>1</v>
      </c>
      <c r="G58" s="13">
        <v>18000</v>
      </c>
      <c r="H58" s="27"/>
      <c r="J58" s="2"/>
      <c r="K58" s="2"/>
      <c r="L58" s="2"/>
    </row>
    <row r="59" spans="1:12" x14ac:dyDescent="0.25">
      <c r="A59" s="38">
        <v>57</v>
      </c>
      <c r="B59" s="11"/>
      <c r="C59" s="12"/>
      <c r="D59" s="13"/>
      <c r="E59" s="27"/>
      <c r="F59" s="27"/>
      <c r="G59" s="13"/>
      <c r="H59" s="27"/>
    </row>
    <row r="60" spans="1:12" x14ac:dyDescent="0.25">
      <c r="A60" s="38">
        <v>58</v>
      </c>
      <c r="B60" s="11"/>
      <c r="C60" s="12"/>
      <c r="D60" s="13"/>
      <c r="E60" s="27"/>
      <c r="F60" s="27"/>
      <c r="G60" s="13"/>
      <c r="H60" s="27"/>
    </row>
    <row r="61" spans="1:12" ht="15.75" customHeight="1" x14ac:dyDescent="0.25">
      <c r="A61" s="38">
        <v>59</v>
      </c>
      <c r="B61" s="11" t="s">
        <v>76</v>
      </c>
      <c r="C61" s="12"/>
      <c r="D61" s="13">
        <v>1</v>
      </c>
      <c r="E61" s="27"/>
      <c r="F61" s="27">
        <f t="shared" ref="F61:F85" si="1">C61+D61+E61</f>
        <v>1</v>
      </c>
      <c r="G61" s="13">
        <v>27000</v>
      </c>
      <c r="H61" s="27"/>
      <c r="J61" s="2"/>
      <c r="K61" s="2"/>
      <c r="L61" s="2"/>
    </row>
    <row r="62" spans="1:12" x14ac:dyDescent="0.25">
      <c r="A62" s="38">
        <v>60</v>
      </c>
      <c r="B62" s="11" t="s">
        <v>77</v>
      </c>
      <c r="C62" s="12"/>
      <c r="D62" s="26">
        <v>31</v>
      </c>
      <c r="E62" s="32"/>
      <c r="F62" s="27">
        <f t="shared" si="1"/>
        <v>31</v>
      </c>
      <c r="G62" s="17">
        <v>50</v>
      </c>
      <c r="H62" s="27" t="s">
        <v>78</v>
      </c>
      <c r="J62" s="2"/>
      <c r="K62" s="2"/>
      <c r="L62" s="2"/>
    </row>
    <row r="63" spans="1:12" x14ac:dyDescent="0.25">
      <c r="A63" s="38">
        <v>61</v>
      </c>
      <c r="B63" s="11" t="s">
        <v>79</v>
      </c>
      <c r="C63" s="12"/>
      <c r="D63" s="26">
        <v>20</v>
      </c>
      <c r="E63" s="32"/>
      <c r="F63" s="27">
        <f t="shared" si="1"/>
        <v>20</v>
      </c>
      <c r="G63" s="17">
        <v>80</v>
      </c>
      <c r="H63" s="39">
        <v>60</v>
      </c>
      <c r="J63" s="2"/>
      <c r="K63" s="2"/>
      <c r="L63" s="2"/>
    </row>
    <row r="64" spans="1:12" x14ac:dyDescent="0.25">
      <c r="A64" s="38">
        <v>62</v>
      </c>
      <c r="B64" s="11" t="s">
        <v>80</v>
      </c>
      <c r="C64" s="12"/>
      <c r="D64" s="26">
        <v>24</v>
      </c>
      <c r="E64" s="27"/>
      <c r="F64" s="27">
        <f t="shared" si="1"/>
        <v>24</v>
      </c>
      <c r="G64" s="17">
        <v>110</v>
      </c>
      <c r="H64" s="27"/>
      <c r="J64" s="2"/>
      <c r="K64" s="2"/>
      <c r="L64" s="2"/>
    </row>
    <row r="65" spans="1:12" x14ac:dyDescent="0.25">
      <c r="A65" s="38">
        <v>63</v>
      </c>
      <c r="B65" s="11" t="s">
        <v>81</v>
      </c>
      <c r="C65" s="12"/>
      <c r="D65" s="26">
        <v>36</v>
      </c>
      <c r="E65" s="27"/>
      <c r="F65" s="27">
        <f t="shared" si="1"/>
        <v>36</v>
      </c>
      <c r="G65" s="17">
        <v>120</v>
      </c>
      <c r="H65" s="27"/>
      <c r="J65" s="2"/>
      <c r="K65" s="2"/>
      <c r="L65" s="2"/>
    </row>
    <row r="66" spans="1:12" x14ac:dyDescent="0.25">
      <c r="A66" s="38">
        <v>64</v>
      </c>
      <c r="B66" s="11" t="s">
        <v>82</v>
      </c>
      <c r="C66" s="12"/>
      <c r="D66" s="26">
        <v>35</v>
      </c>
      <c r="E66" s="27"/>
      <c r="F66" s="27">
        <f t="shared" si="1"/>
        <v>35</v>
      </c>
      <c r="G66" s="17">
        <v>240</v>
      </c>
      <c r="H66" s="27"/>
      <c r="J66" s="2"/>
      <c r="K66" s="2"/>
      <c r="L66" s="2"/>
    </row>
    <row r="67" spans="1:12" x14ac:dyDescent="0.25">
      <c r="A67" s="38">
        <v>65</v>
      </c>
      <c r="B67" s="11" t="s">
        <v>83</v>
      </c>
      <c r="C67" s="12"/>
      <c r="D67" s="26">
        <v>49</v>
      </c>
      <c r="E67" s="27"/>
      <c r="F67" s="27">
        <f t="shared" si="1"/>
        <v>49</v>
      </c>
      <c r="G67" s="17">
        <v>280</v>
      </c>
      <c r="H67" s="27" t="s">
        <v>9</v>
      </c>
      <c r="J67" s="2"/>
      <c r="K67" s="2"/>
      <c r="L67" s="2"/>
    </row>
    <row r="68" spans="1:12" x14ac:dyDescent="0.25">
      <c r="A68" s="38">
        <v>66</v>
      </c>
      <c r="B68" s="11" t="s">
        <v>84</v>
      </c>
      <c r="C68" s="12"/>
      <c r="D68" s="26">
        <v>40</v>
      </c>
      <c r="E68" s="27"/>
      <c r="F68" s="27">
        <f t="shared" si="1"/>
        <v>40</v>
      </c>
      <c r="G68" s="17">
        <v>425</v>
      </c>
      <c r="H68" s="27" t="s">
        <v>85</v>
      </c>
      <c r="J68" s="2"/>
      <c r="K68" s="2"/>
      <c r="L68" s="2"/>
    </row>
    <row r="69" spans="1:12" x14ac:dyDescent="0.25">
      <c r="A69" s="38">
        <v>67</v>
      </c>
      <c r="B69" s="11" t="s">
        <v>86</v>
      </c>
      <c r="C69" s="12"/>
      <c r="D69" s="26">
        <v>31</v>
      </c>
      <c r="E69" s="27"/>
      <c r="F69" s="27">
        <f t="shared" si="1"/>
        <v>31</v>
      </c>
      <c r="G69" s="17">
        <v>520</v>
      </c>
      <c r="H69" s="27"/>
      <c r="J69" s="2"/>
      <c r="K69" s="2"/>
      <c r="L69" s="2"/>
    </row>
    <row r="70" spans="1:12" x14ac:dyDescent="0.25">
      <c r="A70" s="38">
        <v>68</v>
      </c>
      <c r="B70" s="11" t="s">
        <v>87</v>
      </c>
      <c r="C70" s="16"/>
      <c r="D70" s="26">
        <v>4</v>
      </c>
      <c r="E70" s="27"/>
      <c r="F70" s="27">
        <f t="shared" si="1"/>
        <v>4</v>
      </c>
      <c r="G70" s="17">
        <v>850</v>
      </c>
      <c r="H70" s="32"/>
      <c r="J70" s="2"/>
      <c r="K70" s="2"/>
      <c r="L70" s="2"/>
    </row>
    <row r="71" spans="1:12" x14ac:dyDescent="0.25">
      <c r="A71" s="38">
        <v>69</v>
      </c>
      <c r="B71" s="11" t="s">
        <v>88</v>
      </c>
      <c r="C71" s="12"/>
      <c r="D71" s="26">
        <v>6</v>
      </c>
      <c r="E71" s="27"/>
      <c r="F71" s="27">
        <f t="shared" si="1"/>
        <v>6</v>
      </c>
      <c r="G71" s="17">
        <v>1950</v>
      </c>
      <c r="H71" s="27"/>
      <c r="J71" s="2"/>
      <c r="K71" s="2"/>
      <c r="L71" s="2"/>
    </row>
    <row r="72" spans="1:12" x14ac:dyDescent="0.25">
      <c r="A72" s="38">
        <v>70</v>
      </c>
      <c r="B72" s="11" t="s">
        <v>89</v>
      </c>
      <c r="C72" s="12"/>
      <c r="D72" s="26">
        <v>1</v>
      </c>
      <c r="E72" s="27"/>
      <c r="F72" s="27">
        <f t="shared" si="1"/>
        <v>1</v>
      </c>
      <c r="G72" s="17">
        <v>2200</v>
      </c>
      <c r="H72" s="27"/>
      <c r="J72" s="2"/>
      <c r="K72" s="2"/>
      <c r="L72" s="2"/>
    </row>
    <row r="73" spans="1:12" x14ac:dyDescent="0.25">
      <c r="A73" s="38">
        <v>70</v>
      </c>
      <c r="B73" s="11" t="s">
        <v>90</v>
      </c>
      <c r="C73" s="12"/>
      <c r="D73" s="26">
        <v>1</v>
      </c>
      <c r="E73" s="27"/>
      <c r="F73" s="27">
        <f t="shared" si="1"/>
        <v>1</v>
      </c>
      <c r="G73" s="17">
        <v>1850</v>
      </c>
      <c r="H73" s="27"/>
      <c r="J73" s="2"/>
      <c r="K73" s="2"/>
      <c r="L73" s="2"/>
    </row>
    <row r="74" spans="1:12" x14ac:dyDescent="0.25">
      <c r="A74" s="38">
        <v>71</v>
      </c>
      <c r="B74" s="11" t="s">
        <v>91</v>
      </c>
      <c r="C74" s="12"/>
      <c r="D74" s="26">
        <v>9</v>
      </c>
      <c r="E74" s="27"/>
      <c r="F74" s="27">
        <f t="shared" si="1"/>
        <v>9</v>
      </c>
      <c r="G74" s="17">
        <v>3500</v>
      </c>
      <c r="H74" s="27"/>
      <c r="J74" s="2"/>
      <c r="K74" s="2"/>
      <c r="L74" s="2"/>
    </row>
    <row r="75" spans="1:12" x14ac:dyDescent="0.25">
      <c r="A75" s="38">
        <v>72</v>
      </c>
      <c r="B75" s="11"/>
      <c r="C75" s="12"/>
      <c r="D75" s="26"/>
      <c r="E75" s="27"/>
      <c r="F75" s="27">
        <f t="shared" si="1"/>
        <v>0</v>
      </c>
      <c r="G75" s="13"/>
      <c r="H75" s="27"/>
      <c r="J75" s="2"/>
      <c r="K75" s="2"/>
      <c r="L75" s="2"/>
    </row>
    <row r="76" spans="1:12" x14ac:dyDescent="0.25">
      <c r="A76" s="38">
        <v>73</v>
      </c>
      <c r="B76" s="11" t="s">
        <v>92</v>
      </c>
      <c r="C76" s="12"/>
      <c r="D76" s="26">
        <v>476</v>
      </c>
      <c r="E76" s="27"/>
      <c r="F76" s="27">
        <f t="shared" si="1"/>
        <v>476</v>
      </c>
      <c r="G76" s="14">
        <v>35</v>
      </c>
      <c r="H76" s="27" t="s">
        <v>93</v>
      </c>
      <c r="J76" s="2"/>
      <c r="K76" s="2"/>
      <c r="L76" s="2"/>
    </row>
    <row r="77" spans="1:12" x14ac:dyDescent="0.25">
      <c r="A77" s="38">
        <v>74</v>
      </c>
      <c r="B77" s="11" t="s">
        <v>94</v>
      </c>
      <c r="C77" s="12"/>
      <c r="D77" s="26">
        <v>304</v>
      </c>
      <c r="E77" s="32"/>
      <c r="F77" s="27">
        <f t="shared" si="1"/>
        <v>304</v>
      </c>
      <c r="G77" s="14">
        <v>40</v>
      </c>
      <c r="H77" s="27" t="s">
        <v>78</v>
      </c>
      <c r="J77" s="2"/>
      <c r="K77" s="2"/>
      <c r="L77" s="2"/>
    </row>
    <row r="78" spans="1:12" x14ac:dyDescent="0.25">
      <c r="A78" s="38">
        <v>75</v>
      </c>
      <c r="B78" s="11" t="s">
        <v>95</v>
      </c>
      <c r="C78" s="12"/>
      <c r="D78" s="26">
        <v>380</v>
      </c>
      <c r="E78" s="27"/>
      <c r="F78" s="27">
        <f t="shared" si="1"/>
        <v>380</v>
      </c>
      <c r="G78" s="14">
        <v>55</v>
      </c>
      <c r="H78" s="27" t="s">
        <v>96</v>
      </c>
      <c r="J78" s="2"/>
      <c r="K78" s="2"/>
      <c r="L78" s="2"/>
    </row>
    <row r="79" spans="1:12" ht="16.5" customHeight="1" x14ac:dyDescent="0.25">
      <c r="A79" s="38">
        <v>76</v>
      </c>
      <c r="B79" s="11" t="s">
        <v>97</v>
      </c>
      <c r="C79" s="16"/>
      <c r="D79" s="26">
        <v>330</v>
      </c>
      <c r="E79" s="27"/>
      <c r="F79" s="27">
        <f t="shared" si="1"/>
        <v>330</v>
      </c>
      <c r="G79" s="14">
        <v>76</v>
      </c>
      <c r="H79" s="27" t="s">
        <v>98</v>
      </c>
      <c r="I79" s="19" t="s">
        <v>99</v>
      </c>
      <c r="J79" s="2"/>
      <c r="K79" s="2"/>
      <c r="L79" s="2"/>
    </row>
    <row r="80" spans="1:12" ht="15.75" customHeight="1" x14ac:dyDescent="0.25">
      <c r="A80" s="38">
        <v>77</v>
      </c>
      <c r="B80" s="11" t="s">
        <v>100</v>
      </c>
      <c r="C80" s="12"/>
      <c r="D80" s="26">
        <v>314</v>
      </c>
      <c r="E80" s="27"/>
      <c r="F80" s="27">
        <f t="shared" si="1"/>
        <v>314</v>
      </c>
      <c r="G80" s="14">
        <v>80</v>
      </c>
      <c r="H80" s="27" t="s">
        <v>101</v>
      </c>
      <c r="J80" s="2"/>
      <c r="K80" s="2"/>
      <c r="L80" s="2"/>
    </row>
    <row r="81" spans="1:12" x14ac:dyDescent="0.25">
      <c r="A81" s="38">
        <v>78</v>
      </c>
      <c r="B81" s="11" t="s">
        <v>102</v>
      </c>
      <c r="C81" s="12"/>
      <c r="D81" s="26"/>
      <c r="E81" s="27"/>
      <c r="F81" s="27">
        <f t="shared" si="1"/>
        <v>0</v>
      </c>
      <c r="G81" s="13"/>
      <c r="H81" s="27"/>
      <c r="J81" s="2"/>
      <c r="K81" s="2"/>
      <c r="L81" s="2"/>
    </row>
    <row r="82" spans="1:12" x14ac:dyDescent="0.25">
      <c r="A82" s="38">
        <v>79</v>
      </c>
      <c r="B82" s="11" t="s">
        <v>103</v>
      </c>
      <c r="C82" s="12"/>
      <c r="D82" s="26">
        <v>1</v>
      </c>
      <c r="E82" s="27"/>
      <c r="F82" s="27">
        <f t="shared" si="1"/>
        <v>1</v>
      </c>
      <c r="G82" s="13"/>
      <c r="H82" s="27"/>
      <c r="J82" s="2"/>
      <c r="K82" s="2"/>
      <c r="L82" s="2"/>
    </row>
    <row r="83" spans="1:12" x14ac:dyDescent="0.25">
      <c r="A83" s="38">
        <v>80</v>
      </c>
      <c r="B83" s="11" t="s">
        <v>104</v>
      </c>
      <c r="C83" s="12"/>
      <c r="D83" s="26"/>
      <c r="E83" s="27"/>
      <c r="F83" s="27">
        <f t="shared" si="1"/>
        <v>0</v>
      </c>
      <c r="G83" s="13"/>
      <c r="H83" s="27"/>
      <c r="J83" s="2"/>
      <c r="K83" s="2"/>
      <c r="L83" s="2"/>
    </row>
    <row r="84" spans="1:12" x14ac:dyDescent="0.25">
      <c r="A84" s="38">
        <v>81</v>
      </c>
      <c r="B84" s="11" t="s">
        <v>105</v>
      </c>
      <c r="C84" s="12"/>
      <c r="D84" s="26">
        <v>2</v>
      </c>
      <c r="E84" s="26"/>
      <c r="F84" s="27">
        <f t="shared" si="1"/>
        <v>2</v>
      </c>
      <c r="G84" s="14">
        <v>90</v>
      </c>
      <c r="H84" s="27"/>
      <c r="J84" s="2"/>
      <c r="K84" s="2"/>
      <c r="L84" s="2"/>
    </row>
    <row r="85" spans="1:12" x14ac:dyDescent="0.25">
      <c r="A85" s="38">
        <v>83</v>
      </c>
      <c r="B85" s="11" t="s">
        <v>106</v>
      </c>
      <c r="C85" s="16"/>
      <c r="D85" s="26">
        <v>420</v>
      </c>
      <c r="E85" s="26"/>
      <c r="F85" s="27">
        <f t="shared" si="1"/>
        <v>420</v>
      </c>
      <c r="G85" s="14">
        <v>175</v>
      </c>
      <c r="H85" s="27"/>
      <c r="I85" t="s">
        <v>107</v>
      </c>
      <c r="J85" s="2"/>
      <c r="K85" s="2"/>
      <c r="L85" s="2"/>
    </row>
    <row r="86" spans="1:12" x14ac:dyDescent="0.25">
      <c r="A86" s="38">
        <v>84</v>
      </c>
      <c r="B86" s="11"/>
      <c r="C86" s="12"/>
      <c r="D86" s="26"/>
      <c r="E86" s="26"/>
      <c r="F86" s="27"/>
      <c r="G86" s="12"/>
      <c r="H86" s="27"/>
      <c r="J86" s="2"/>
      <c r="K86" s="2"/>
      <c r="L86" s="2"/>
    </row>
    <row r="87" spans="1:12" x14ac:dyDescent="0.25">
      <c r="A87" s="38">
        <v>86</v>
      </c>
      <c r="B87" s="11" t="s">
        <v>108</v>
      </c>
      <c r="C87" s="12"/>
      <c r="D87" s="26">
        <v>177</v>
      </c>
      <c r="E87" s="26"/>
      <c r="F87" s="27">
        <f t="shared" ref="F87:F104" si="2">C87+D87+E87</f>
        <v>177</v>
      </c>
      <c r="G87" s="14">
        <v>220</v>
      </c>
      <c r="H87" s="27"/>
      <c r="I87" s="2"/>
      <c r="J87" s="2"/>
      <c r="K87" s="2"/>
      <c r="L87" s="2"/>
    </row>
    <row r="88" spans="1:12" x14ac:dyDescent="0.25">
      <c r="A88" s="38">
        <v>86</v>
      </c>
      <c r="B88" s="11" t="s">
        <v>109</v>
      </c>
      <c r="C88" s="12"/>
      <c r="D88" s="26">
        <v>60</v>
      </c>
      <c r="E88" s="26"/>
      <c r="F88" s="27">
        <f t="shared" si="2"/>
        <v>60</v>
      </c>
      <c r="G88" s="14">
        <v>220</v>
      </c>
      <c r="H88" s="27"/>
      <c r="I88" s="2"/>
      <c r="J88" s="2"/>
      <c r="K88" s="2"/>
      <c r="L88" s="2"/>
    </row>
    <row r="89" spans="1:12" x14ac:dyDescent="0.25">
      <c r="A89" s="38">
        <v>87</v>
      </c>
      <c r="B89" s="11" t="s">
        <v>110</v>
      </c>
      <c r="C89" s="12"/>
      <c r="D89" s="26">
        <v>110</v>
      </c>
      <c r="E89" s="26"/>
      <c r="F89" s="27">
        <f t="shared" si="2"/>
        <v>110</v>
      </c>
      <c r="G89" s="14">
        <v>370</v>
      </c>
      <c r="H89" s="26"/>
      <c r="I89" s="19"/>
      <c r="J89" s="2"/>
      <c r="K89" s="2"/>
      <c r="L89" s="2"/>
    </row>
    <row r="90" spans="1:12" x14ac:dyDescent="0.25">
      <c r="A90" s="38">
        <v>88</v>
      </c>
      <c r="B90" s="11" t="s">
        <v>111</v>
      </c>
      <c r="C90" s="12"/>
      <c r="D90" s="26"/>
      <c r="E90" s="26"/>
      <c r="F90" s="27">
        <f t="shared" si="2"/>
        <v>0</v>
      </c>
      <c r="G90" s="13"/>
      <c r="H90" s="27"/>
      <c r="I90" s="2"/>
      <c r="J90" s="2"/>
      <c r="K90" s="2"/>
      <c r="L90" s="2"/>
    </row>
    <row r="91" spans="1:12" x14ac:dyDescent="0.25">
      <c r="A91" s="38">
        <v>89</v>
      </c>
      <c r="B91" s="11" t="s">
        <v>112</v>
      </c>
      <c r="C91" s="12"/>
      <c r="D91" s="26">
        <v>106</v>
      </c>
      <c r="E91" s="26"/>
      <c r="F91" s="27">
        <f t="shared" si="2"/>
        <v>106</v>
      </c>
      <c r="G91" s="14">
        <v>450</v>
      </c>
      <c r="H91" s="27"/>
      <c r="I91" s="2"/>
      <c r="J91" s="2"/>
      <c r="K91" s="2"/>
      <c r="L91" s="2"/>
    </row>
    <row r="92" spans="1:12" x14ac:dyDescent="0.25">
      <c r="A92" s="38">
        <v>90</v>
      </c>
      <c r="B92" s="11"/>
      <c r="C92" s="12"/>
      <c r="D92" s="26"/>
      <c r="E92" s="26"/>
      <c r="F92" s="27">
        <f t="shared" si="2"/>
        <v>0</v>
      </c>
      <c r="G92" s="13"/>
      <c r="H92" s="27"/>
      <c r="I92" s="2"/>
      <c r="J92" s="2"/>
      <c r="K92" s="2"/>
      <c r="L92" s="2"/>
    </row>
    <row r="93" spans="1:12" x14ac:dyDescent="0.25">
      <c r="A93" s="38">
        <v>91</v>
      </c>
      <c r="B93" s="11" t="s">
        <v>113</v>
      </c>
      <c r="C93" s="12"/>
      <c r="D93" s="26">
        <v>327</v>
      </c>
      <c r="E93" s="26"/>
      <c r="F93" s="27">
        <f t="shared" si="2"/>
        <v>327</v>
      </c>
      <c r="G93" s="14">
        <v>280</v>
      </c>
      <c r="H93" s="27"/>
      <c r="I93" s="2"/>
      <c r="J93" s="2"/>
      <c r="K93" s="2"/>
      <c r="L93" s="2"/>
    </row>
    <row r="94" spans="1:12" x14ac:dyDescent="0.25">
      <c r="A94" s="38">
        <v>92</v>
      </c>
      <c r="B94" s="11" t="s">
        <v>114</v>
      </c>
      <c r="C94" s="12"/>
      <c r="D94" s="26"/>
      <c r="E94" s="26"/>
      <c r="F94" s="27">
        <f t="shared" si="2"/>
        <v>0</v>
      </c>
      <c r="G94" s="13">
        <v>290</v>
      </c>
      <c r="H94" s="27"/>
      <c r="I94" s="19" t="s">
        <v>115</v>
      </c>
      <c r="J94" s="2"/>
      <c r="K94" s="2"/>
      <c r="L94" s="2"/>
    </row>
    <row r="95" spans="1:12" x14ac:dyDescent="0.25">
      <c r="A95" s="38">
        <v>93</v>
      </c>
      <c r="B95" s="11" t="s">
        <v>116</v>
      </c>
      <c r="C95" s="12"/>
      <c r="D95" s="26">
        <v>7</v>
      </c>
      <c r="E95" s="26"/>
      <c r="F95" s="27">
        <f t="shared" si="2"/>
        <v>7</v>
      </c>
      <c r="G95" s="14">
        <v>470</v>
      </c>
      <c r="H95" s="27"/>
      <c r="I95" s="2"/>
      <c r="J95" s="2"/>
      <c r="K95" s="2"/>
      <c r="L95" s="2"/>
    </row>
    <row r="96" spans="1:12" x14ac:dyDescent="0.25">
      <c r="A96" s="38">
        <v>94</v>
      </c>
      <c r="B96" s="11" t="s">
        <v>117</v>
      </c>
      <c r="C96" s="12"/>
      <c r="D96" s="26">
        <v>80</v>
      </c>
      <c r="E96" s="26"/>
      <c r="F96" s="27">
        <f t="shared" si="2"/>
        <v>80</v>
      </c>
      <c r="G96" s="14">
        <v>480</v>
      </c>
      <c r="H96" s="27"/>
      <c r="I96" s="19"/>
      <c r="J96" s="2"/>
      <c r="K96" s="2"/>
      <c r="L96" s="2"/>
    </row>
    <row r="97" spans="1:12" x14ac:dyDescent="0.25">
      <c r="A97" s="38">
        <v>95</v>
      </c>
      <c r="B97" s="11" t="s">
        <v>118</v>
      </c>
      <c r="C97" s="12"/>
      <c r="D97" s="26">
        <v>6</v>
      </c>
      <c r="E97" s="26"/>
      <c r="F97" s="27">
        <f t="shared" si="2"/>
        <v>6</v>
      </c>
      <c r="G97" s="13">
        <v>480</v>
      </c>
      <c r="H97" s="27"/>
      <c r="I97" s="2"/>
      <c r="J97" s="2"/>
      <c r="K97" s="2"/>
      <c r="L97" s="2"/>
    </row>
    <row r="98" spans="1:12" x14ac:dyDescent="0.25">
      <c r="A98" s="38">
        <v>96</v>
      </c>
      <c r="B98" s="11" t="s">
        <v>119</v>
      </c>
      <c r="C98" s="12"/>
      <c r="D98" s="26">
        <v>10</v>
      </c>
      <c r="E98" s="26"/>
      <c r="F98" s="27">
        <f t="shared" si="2"/>
        <v>10</v>
      </c>
      <c r="G98" s="13">
        <v>550</v>
      </c>
      <c r="H98" s="27"/>
      <c r="J98" s="2"/>
      <c r="K98" s="2"/>
      <c r="L98" s="2"/>
    </row>
    <row r="99" spans="1:12" x14ac:dyDescent="0.25">
      <c r="A99" s="38">
        <v>97</v>
      </c>
      <c r="B99" s="11"/>
      <c r="C99" s="12"/>
      <c r="D99" s="26"/>
      <c r="E99" s="26"/>
      <c r="F99" s="27">
        <f t="shared" si="2"/>
        <v>0</v>
      </c>
      <c r="G99" s="13"/>
      <c r="H99" s="27"/>
    </row>
    <row r="100" spans="1:12" x14ac:dyDescent="0.25">
      <c r="A100" s="38">
        <v>98</v>
      </c>
      <c r="B100" s="11" t="s">
        <v>120</v>
      </c>
      <c r="C100" s="12"/>
      <c r="D100" s="26">
        <v>174</v>
      </c>
      <c r="E100" s="27"/>
      <c r="F100" s="27">
        <f t="shared" si="2"/>
        <v>174</v>
      </c>
      <c r="G100" s="14">
        <v>380</v>
      </c>
      <c r="H100" s="27" t="s">
        <v>121</v>
      </c>
    </row>
    <row r="101" spans="1:12" ht="13.5" customHeight="1" x14ac:dyDescent="0.25">
      <c r="A101" s="38">
        <v>99</v>
      </c>
      <c r="B101" s="11" t="s">
        <v>122</v>
      </c>
      <c r="C101" s="12"/>
      <c r="D101" s="26"/>
      <c r="E101" s="27"/>
      <c r="F101" s="27">
        <f t="shared" si="2"/>
        <v>0</v>
      </c>
      <c r="G101" s="13">
        <v>350</v>
      </c>
      <c r="H101" s="27"/>
      <c r="J101">
        <v>9</v>
      </c>
    </row>
    <row r="102" spans="1:12" x14ac:dyDescent="0.25">
      <c r="A102" s="38">
        <v>101</v>
      </c>
      <c r="B102" s="11" t="s">
        <v>123</v>
      </c>
      <c r="C102" s="12"/>
      <c r="D102" s="26"/>
      <c r="E102" s="26"/>
      <c r="F102" s="27">
        <f t="shared" si="2"/>
        <v>0</v>
      </c>
      <c r="G102" s="14">
        <v>950</v>
      </c>
      <c r="H102" s="27"/>
    </row>
    <row r="103" spans="1:12" x14ac:dyDescent="0.25">
      <c r="A103" s="38">
        <v>102</v>
      </c>
      <c r="B103" s="11" t="s">
        <v>124</v>
      </c>
      <c r="C103" s="12"/>
      <c r="D103" s="26">
        <v>95</v>
      </c>
      <c r="E103" s="26"/>
      <c r="F103" s="27">
        <f t="shared" si="2"/>
        <v>95</v>
      </c>
      <c r="G103" s="14">
        <v>1000</v>
      </c>
      <c r="H103" s="27" t="s">
        <v>125</v>
      </c>
    </row>
    <row r="104" spans="1:12" x14ac:dyDescent="0.25">
      <c r="A104" s="38">
        <v>104</v>
      </c>
      <c r="B104" s="11" t="s">
        <v>126</v>
      </c>
      <c r="C104" s="12"/>
      <c r="D104" s="26">
        <v>1</v>
      </c>
      <c r="E104" s="26"/>
      <c r="F104" s="27">
        <f t="shared" si="2"/>
        <v>1</v>
      </c>
      <c r="G104" s="13">
        <v>650</v>
      </c>
      <c r="H104" s="27"/>
    </row>
    <row r="105" spans="1:12" x14ac:dyDescent="0.25">
      <c r="A105" s="38">
        <v>105</v>
      </c>
      <c r="B105" s="11"/>
      <c r="C105" s="12"/>
      <c r="D105" s="26"/>
      <c r="E105" s="26"/>
      <c r="F105" s="27"/>
      <c r="G105" s="13"/>
      <c r="H105" s="27"/>
    </row>
    <row r="106" spans="1:12" x14ac:dyDescent="0.25">
      <c r="A106" s="38">
        <v>106</v>
      </c>
      <c r="B106" s="11" t="s">
        <v>127</v>
      </c>
      <c r="C106" s="12"/>
      <c r="D106" s="26">
        <v>181</v>
      </c>
      <c r="E106" s="26"/>
      <c r="F106" s="27">
        <f>C106+D106+E106</f>
        <v>181</v>
      </c>
      <c r="G106" s="14">
        <v>590</v>
      </c>
      <c r="H106" s="27" t="s">
        <v>128</v>
      </c>
      <c r="J106" t="s">
        <v>0</v>
      </c>
    </row>
    <row r="107" spans="1:12" x14ac:dyDescent="0.25">
      <c r="A107" s="38">
        <v>107</v>
      </c>
      <c r="B107" s="11" t="s">
        <v>129</v>
      </c>
      <c r="C107" s="12"/>
      <c r="D107" s="26">
        <v>2</v>
      </c>
      <c r="E107" s="26"/>
      <c r="F107" s="27">
        <f>C107+D107+E107</f>
        <v>2</v>
      </c>
      <c r="G107" s="14">
        <v>1400</v>
      </c>
      <c r="H107" s="26"/>
      <c r="I107" s="2">
        <v>1500</v>
      </c>
    </row>
    <row r="108" spans="1:12" x14ac:dyDescent="0.25">
      <c r="A108" s="38">
        <v>108</v>
      </c>
      <c r="B108" s="11" t="s">
        <v>130</v>
      </c>
      <c r="C108" s="12"/>
      <c r="D108" s="26">
        <v>41</v>
      </c>
      <c r="E108" s="26"/>
      <c r="F108" s="27">
        <f>C108+D108+E108</f>
        <v>41</v>
      </c>
      <c r="G108" s="14">
        <v>1900</v>
      </c>
      <c r="H108" s="26"/>
    </row>
    <row r="109" spans="1:12" x14ac:dyDescent="0.25">
      <c r="A109" s="38">
        <v>109</v>
      </c>
      <c r="B109" s="11" t="s">
        <v>131</v>
      </c>
      <c r="C109" s="12"/>
      <c r="D109" s="26">
        <v>4</v>
      </c>
      <c r="E109" s="26"/>
      <c r="F109" s="27">
        <f>C109+D109+E109</f>
        <v>4</v>
      </c>
      <c r="G109" s="14">
        <v>2600</v>
      </c>
      <c r="H109" s="27"/>
    </row>
    <row r="110" spans="1:12" x14ac:dyDescent="0.25">
      <c r="A110" s="38">
        <v>110</v>
      </c>
      <c r="B110" s="11"/>
      <c r="C110" s="12"/>
      <c r="D110" s="26"/>
      <c r="E110" s="26"/>
      <c r="F110" s="27"/>
      <c r="G110" s="13"/>
      <c r="H110" s="27"/>
    </row>
    <row r="111" spans="1:12" x14ac:dyDescent="0.25">
      <c r="A111" s="38">
        <v>111</v>
      </c>
      <c r="B111" s="11" t="s">
        <v>132</v>
      </c>
      <c r="C111" s="12"/>
      <c r="D111" s="26">
        <v>12</v>
      </c>
      <c r="E111" s="26"/>
      <c r="F111" s="27">
        <f t="shared" ref="F111:F116" si="3">C111+D111+E111</f>
        <v>12</v>
      </c>
      <c r="G111" s="14">
        <v>720</v>
      </c>
      <c r="H111" s="27"/>
    </row>
    <row r="112" spans="1:12" x14ac:dyDescent="0.25">
      <c r="A112" s="38">
        <v>112</v>
      </c>
      <c r="B112" s="11" t="s">
        <v>133</v>
      </c>
      <c r="C112" s="12"/>
      <c r="D112" s="26"/>
      <c r="E112" s="26"/>
      <c r="F112" s="27">
        <f t="shared" si="3"/>
        <v>0</v>
      </c>
      <c r="G112" s="13">
        <v>650</v>
      </c>
      <c r="H112" s="27" t="s">
        <v>0</v>
      </c>
    </row>
    <row r="113" spans="1:11" x14ac:dyDescent="0.25">
      <c r="A113" s="38">
        <v>113</v>
      </c>
      <c r="B113" s="11" t="s">
        <v>134</v>
      </c>
      <c r="C113" s="12"/>
      <c r="D113" s="26">
        <v>7</v>
      </c>
      <c r="E113" s="26"/>
      <c r="F113" s="27">
        <f t="shared" si="3"/>
        <v>7</v>
      </c>
      <c r="G113" s="14">
        <v>1900</v>
      </c>
      <c r="H113" s="27"/>
    </row>
    <row r="114" spans="1:11" x14ac:dyDescent="0.25">
      <c r="A114" s="38">
        <v>114</v>
      </c>
      <c r="B114" s="11" t="s">
        <v>135</v>
      </c>
      <c r="C114" s="12"/>
      <c r="D114" s="40">
        <v>2</v>
      </c>
      <c r="E114" s="26"/>
      <c r="F114" s="27">
        <f t="shared" si="3"/>
        <v>2</v>
      </c>
      <c r="G114" s="13">
        <v>980</v>
      </c>
      <c r="H114" s="27"/>
    </row>
    <row r="115" spans="1:11" x14ac:dyDescent="0.25">
      <c r="A115" s="38">
        <v>115</v>
      </c>
      <c r="B115" s="11" t="s">
        <v>136</v>
      </c>
      <c r="C115" s="12"/>
      <c r="D115" s="26"/>
      <c r="E115" s="26"/>
      <c r="F115" s="27">
        <f t="shared" si="3"/>
        <v>0</v>
      </c>
      <c r="G115" s="13">
        <v>1300</v>
      </c>
      <c r="H115" s="27"/>
    </row>
    <row r="116" spans="1:11" x14ac:dyDescent="0.25">
      <c r="A116" s="38">
        <v>116</v>
      </c>
      <c r="B116" s="11" t="s">
        <v>137</v>
      </c>
      <c r="C116" s="12"/>
      <c r="D116" s="26">
        <v>1</v>
      </c>
      <c r="E116" s="26"/>
      <c r="F116" s="27">
        <f t="shared" si="3"/>
        <v>1</v>
      </c>
      <c r="G116" s="13">
        <v>1500</v>
      </c>
      <c r="H116" s="27"/>
    </row>
    <row r="117" spans="1:11" x14ac:dyDescent="0.25">
      <c r="A117" s="38">
        <v>117</v>
      </c>
      <c r="B117" s="11"/>
      <c r="C117" s="12"/>
      <c r="D117" s="26"/>
      <c r="E117" s="26"/>
      <c r="F117" s="27"/>
      <c r="G117" s="12"/>
      <c r="H117" s="27"/>
    </row>
    <row r="118" spans="1:11" x14ac:dyDescent="0.25">
      <c r="A118" s="38">
        <v>118</v>
      </c>
      <c r="B118" s="11" t="s">
        <v>138</v>
      </c>
      <c r="C118" s="16"/>
      <c r="D118" s="26">
        <v>20</v>
      </c>
      <c r="E118" s="27"/>
      <c r="F118" s="27">
        <f t="shared" ref="F118:F123" si="4">C118+D118+E118</f>
        <v>20</v>
      </c>
      <c r="G118" s="14">
        <v>1100</v>
      </c>
      <c r="H118" s="27"/>
      <c r="I118" s="2"/>
      <c r="J118" s="2"/>
      <c r="K118" s="2"/>
    </row>
    <row r="119" spans="1:11" x14ac:dyDescent="0.25">
      <c r="A119" s="38">
        <v>119</v>
      </c>
      <c r="B119" s="11" t="s">
        <v>139</v>
      </c>
      <c r="C119" s="16"/>
      <c r="D119" s="26">
        <v>3</v>
      </c>
      <c r="E119" s="27"/>
      <c r="F119" s="27">
        <f t="shared" si="4"/>
        <v>3</v>
      </c>
      <c r="G119" s="14">
        <v>1300</v>
      </c>
      <c r="H119" s="27"/>
      <c r="I119" s="2"/>
      <c r="J119" s="2"/>
      <c r="K119" s="2"/>
    </row>
    <row r="120" spans="1:11" x14ac:dyDescent="0.25">
      <c r="A120" s="38">
        <v>120</v>
      </c>
      <c r="B120" s="11" t="s">
        <v>140</v>
      </c>
      <c r="C120" s="16"/>
      <c r="D120" s="26">
        <v>14</v>
      </c>
      <c r="E120" s="27"/>
      <c r="F120" s="27">
        <f t="shared" si="4"/>
        <v>14</v>
      </c>
      <c r="G120" s="14">
        <v>1300</v>
      </c>
      <c r="H120" s="27" t="s">
        <v>63</v>
      </c>
      <c r="I120" s="2"/>
      <c r="J120" s="2"/>
      <c r="K120" s="2"/>
    </row>
    <row r="121" spans="1:11" x14ac:dyDescent="0.25">
      <c r="A121" s="38">
        <v>121</v>
      </c>
      <c r="B121" s="11" t="s">
        <v>141</v>
      </c>
      <c r="C121" s="16"/>
      <c r="D121" s="26">
        <v>130</v>
      </c>
      <c r="E121" s="27"/>
      <c r="F121" s="27">
        <f t="shared" si="4"/>
        <v>130</v>
      </c>
      <c r="G121" s="14">
        <v>2200</v>
      </c>
      <c r="H121" s="27"/>
      <c r="I121" s="2"/>
      <c r="J121" s="2"/>
      <c r="K121" s="2"/>
    </row>
    <row r="122" spans="1:11" x14ac:dyDescent="0.25">
      <c r="A122" s="38">
        <v>122</v>
      </c>
      <c r="B122" s="11" t="s">
        <v>142</v>
      </c>
      <c r="C122" s="16"/>
      <c r="D122" s="26">
        <v>7</v>
      </c>
      <c r="E122" s="27"/>
      <c r="F122" s="27">
        <f t="shared" si="4"/>
        <v>7</v>
      </c>
      <c r="G122" s="13">
        <v>1500</v>
      </c>
      <c r="H122" s="32"/>
      <c r="I122" s="2"/>
      <c r="J122" s="2"/>
      <c r="K122" s="2"/>
    </row>
    <row r="123" spans="1:11" x14ac:dyDescent="0.25">
      <c r="A123" s="38">
        <v>123</v>
      </c>
      <c r="B123" s="11" t="s">
        <v>143</v>
      </c>
      <c r="C123" s="16"/>
      <c r="D123" s="26">
        <v>10</v>
      </c>
      <c r="E123" s="27"/>
      <c r="F123" s="27">
        <f t="shared" si="4"/>
        <v>10</v>
      </c>
      <c r="G123" s="13">
        <v>1950</v>
      </c>
      <c r="H123" s="27"/>
      <c r="I123" s="2"/>
      <c r="J123" s="2"/>
      <c r="K123" s="2"/>
    </row>
    <row r="124" spans="1:11" x14ac:dyDescent="0.25">
      <c r="A124" s="38">
        <v>124</v>
      </c>
      <c r="B124" s="11"/>
      <c r="C124" s="16"/>
      <c r="D124" s="26"/>
      <c r="E124" s="27"/>
      <c r="F124" s="27"/>
      <c r="G124" s="13"/>
      <c r="H124" s="27"/>
      <c r="I124" s="2"/>
      <c r="J124" s="2"/>
      <c r="K124" s="2"/>
    </row>
    <row r="125" spans="1:11" x14ac:dyDescent="0.25">
      <c r="A125" s="38">
        <v>125</v>
      </c>
      <c r="B125" s="11" t="s">
        <v>144</v>
      </c>
      <c r="C125" s="12"/>
      <c r="D125" s="26">
        <v>19</v>
      </c>
      <c r="E125" s="27"/>
      <c r="F125" s="27">
        <f t="shared" ref="F125:F131" si="5">C125+D125+E125</f>
        <v>19</v>
      </c>
      <c r="G125" s="14">
        <v>1650</v>
      </c>
      <c r="H125" s="27"/>
      <c r="I125" s="19"/>
      <c r="J125" s="2"/>
      <c r="K125" s="2"/>
    </row>
    <row r="126" spans="1:11" x14ac:dyDescent="0.25">
      <c r="A126" s="38">
        <v>125</v>
      </c>
      <c r="B126" s="11" t="s">
        <v>145</v>
      </c>
      <c r="C126" s="12"/>
      <c r="D126" s="26">
        <v>5</v>
      </c>
      <c r="E126" s="27"/>
      <c r="F126" s="27">
        <f t="shared" si="5"/>
        <v>5</v>
      </c>
      <c r="G126" s="14">
        <v>1650</v>
      </c>
      <c r="H126" s="27" t="s">
        <v>146</v>
      </c>
      <c r="I126" s="19"/>
      <c r="J126" s="2"/>
      <c r="K126" s="2"/>
    </row>
    <row r="127" spans="1:11" x14ac:dyDescent="0.25">
      <c r="A127" s="38">
        <v>126</v>
      </c>
      <c r="B127" s="11" t="s">
        <v>147</v>
      </c>
      <c r="C127" s="16"/>
      <c r="D127" s="26">
        <v>4</v>
      </c>
      <c r="E127" s="27"/>
      <c r="F127" s="27">
        <f t="shared" si="5"/>
        <v>4</v>
      </c>
      <c r="G127" s="14">
        <v>2300</v>
      </c>
      <c r="H127" s="27"/>
      <c r="I127" s="2"/>
      <c r="J127" s="2"/>
      <c r="K127" s="2"/>
    </row>
    <row r="128" spans="1:11" x14ac:dyDescent="0.25">
      <c r="A128" s="38">
        <v>127</v>
      </c>
      <c r="B128" s="11" t="s">
        <v>148</v>
      </c>
      <c r="C128" s="16"/>
      <c r="D128" s="26">
        <v>7</v>
      </c>
      <c r="E128" s="27"/>
      <c r="F128" s="27">
        <f t="shared" si="5"/>
        <v>7</v>
      </c>
      <c r="G128" s="14">
        <v>2300</v>
      </c>
      <c r="H128" s="27" t="s">
        <v>149</v>
      </c>
      <c r="I128" s="2"/>
      <c r="J128" s="2"/>
      <c r="K128" s="2"/>
    </row>
    <row r="129" spans="1:11" x14ac:dyDescent="0.25">
      <c r="A129" s="38">
        <v>128</v>
      </c>
      <c r="B129" s="11" t="s">
        <v>150</v>
      </c>
      <c r="C129" s="12"/>
      <c r="D129" s="26">
        <v>106</v>
      </c>
      <c r="E129" s="27"/>
      <c r="F129" s="27">
        <f t="shared" si="5"/>
        <v>106</v>
      </c>
      <c r="G129" s="14">
        <v>2600</v>
      </c>
      <c r="H129" s="27"/>
      <c r="I129" s="2"/>
      <c r="J129" s="2"/>
      <c r="K129" s="2"/>
    </row>
    <row r="130" spans="1:11" x14ac:dyDescent="0.25">
      <c r="A130" s="38">
        <v>129</v>
      </c>
      <c r="B130" s="11" t="s">
        <v>151</v>
      </c>
      <c r="C130" s="12"/>
      <c r="D130" s="26">
        <v>9</v>
      </c>
      <c r="E130" s="27"/>
      <c r="F130" s="27">
        <f t="shared" si="5"/>
        <v>9</v>
      </c>
      <c r="G130" s="14">
        <v>3500</v>
      </c>
      <c r="H130" s="27"/>
      <c r="I130" s="2"/>
      <c r="J130" s="2"/>
      <c r="K130" s="2"/>
    </row>
    <row r="131" spans="1:11" x14ac:dyDescent="0.25">
      <c r="A131" s="38">
        <v>129</v>
      </c>
      <c r="B131" s="11" t="s">
        <v>152</v>
      </c>
      <c r="C131" s="12"/>
      <c r="D131" s="26">
        <v>2</v>
      </c>
      <c r="E131" s="27"/>
      <c r="F131" s="27">
        <f t="shared" si="5"/>
        <v>2</v>
      </c>
      <c r="G131" s="13"/>
      <c r="H131" s="27"/>
      <c r="I131" s="2"/>
      <c r="J131" s="2"/>
      <c r="K131" s="2"/>
    </row>
    <row r="132" spans="1:11" x14ac:dyDescent="0.25">
      <c r="A132" s="38">
        <v>131</v>
      </c>
      <c r="B132" s="11"/>
      <c r="C132" s="12"/>
      <c r="D132" s="26"/>
      <c r="E132" s="27"/>
      <c r="F132" s="27"/>
      <c r="G132" s="13"/>
      <c r="H132" s="27"/>
      <c r="I132" s="2"/>
      <c r="J132" s="2"/>
      <c r="K132" s="2"/>
    </row>
    <row r="133" spans="1:11" x14ac:dyDescent="0.25">
      <c r="A133" s="38">
        <v>132</v>
      </c>
      <c r="B133" s="11" t="s">
        <v>153</v>
      </c>
      <c r="C133" s="12"/>
      <c r="D133" s="26">
        <v>13</v>
      </c>
      <c r="E133" s="27"/>
      <c r="F133" s="27">
        <f t="shared" ref="F133:F141" si="6">C133+D133+E133</f>
        <v>13</v>
      </c>
      <c r="G133" s="14">
        <v>3400</v>
      </c>
      <c r="H133" s="27"/>
      <c r="I133" s="2"/>
      <c r="J133" s="2"/>
      <c r="K133" s="2"/>
    </row>
    <row r="134" spans="1:11" x14ac:dyDescent="0.25">
      <c r="A134" s="38">
        <v>132</v>
      </c>
      <c r="B134" s="11" t="s">
        <v>154</v>
      </c>
      <c r="C134" s="12"/>
      <c r="D134" s="26">
        <v>6</v>
      </c>
      <c r="E134" s="27"/>
      <c r="F134" s="27">
        <f t="shared" si="6"/>
        <v>6</v>
      </c>
      <c r="G134" s="17">
        <v>4800</v>
      </c>
      <c r="H134" s="27"/>
      <c r="I134" s="2"/>
      <c r="J134" s="2"/>
      <c r="K134" s="2"/>
    </row>
    <row r="135" spans="1:11" x14ac:dyDescent="0.25">
      <c r="A135" s="38">
        <v>133</v>
      </c>
      <c r="B135" s="11" t="s">
        <v>155</v>
      </c>
      <c r="C135" s="16"/>
      <c r="D135" s="26">
        <v>5</v>
      </c>
      <c r="E135" s="27"/>
      <c r="F135" s="27">
        <f t="shared" si="6"/>
        <v>5</v>
      </c>
      <c r="G135" s="13">
        <v>2600</v>
      </c>
      <c r="H135" s="27"/>
      <c r="I135" s="2"/>
      <c r="J135" s="2"/>
      <c r="K135" s="2"/>
    </row>
    <row r="136" spans="1:11" x14ac:dyDescent="0.25">
      <c r="A136" s="38">
        <v>134</v>
      </c>
      <c r="B136" s="11" t="s">
        <v>156</v>
      </c>
      <c r="C136" s="16"/>
      <c r="D136" s="26">
        <v>10</v>
      </c>
      <c r="E136" s="27"/>
      <c r="F136" s="27">
        <f t="shared" si="6"/>
        <v>10</v>
      </c>
      <c r="G136" s="13">
        <v>4300</v>
      </c>
      <c r="H136" s="27"/>
      <c r="I136" s="2"/>
      <c r="J136" s="2"/>
      <c r="K136" s="2"/>
    </row>
    <row r="137" spans="1:11" x14ac:dyDescent="0.25">
      <c r="A137" s="38">
        <v>134</v>
      </c>
      <c r="B137" s="11" t="s">
        <v>156</v>
      </c>
      <c r="C137" s="16"/>
      <c r="D137" s="26">
        <v>2</v>
      </c>
      <c r="E137" s="27"/>
      <c r="F137" s="27">
        <f t="shared" si="6"/>
        <v>2</v>
      </c>
      <c r="G137" s="13">
        <v>4300</v>
      </c>
      <c r="H137" s="27" t="s">
        <v>157</v>
      </c>
      <c r="I137" s="2"/>
      <c r="J137" s="2"/>
      <c r="K137" s="2"/>
    </row>
    <row r="138" spans="1:11" x14ac:dyDescent="0.25">
      <c r="A138" s="38">
        <v>135</v>
      </c>
      <c r="B138" s="11" t="s">
        <v>158</v>
      </c>
      <c r="C138" s="12"/>
      <c r="D138" s="26">
        <v>4</v>
      </c>
      <c r="E138" s="27"/>
      <c r="F138" s="27">
        <f t="shared" si="6"/>
        <v>4</v>
      </c>
      <c r="G138" s="14">
        <v>5200</v>
      </c>
      <c r="H138" s="27"/>
    </row>
    <row r="139" spans="1:11" x14ac:dyDescent="0.25">
      <c r="A139" s="38">
        <v>136</v>
      </c>
      <c r="B139" s="11" t="s">
        <v>159</v>
      </c>
      <c r="C139" s="12"/>
      <c r="D139" s="26">
        <v>3</v>
      </c>
      <c r="E139" s="27"/>
      <c r="F139" s="27">
        <f t="shared" si="6"/>
        <v>3</v>
      </c>
      <c r="G139" s="13"/>
      <c r="H139" s="27"/>
    </row>
    <row r="140" spans="1:11" x14ac:dyDescent="0.25">
      <c r="A140" s="38">
        <v>137</v>
      </c>
      <c r="B140" s="11" t="s">
        <v>160</v>
      </c>
      <c r="C140" s="12"/>
      <c r="D140" s="26">
        <v>1</v>
      </c>
      <c r="E140" s="27"/>
      <c r="F140" s="27">
        <f t="shared" si="6"/>
        <v>1</v>
      </c>
      <c r="G140" s="13"/>
      <c r="H140" s="27"/>
    </row>
    <row r="141" spans="1:11" x14ac:dyDescent="0.25">
      <c r="A141" s="38">
        <v>138</v>
      </c>
      <c r="B141" s="11" t="s">
        <v>161</v>
      </c>
      <c r="C141" s="12"/>
      <c r="D141" s="26">
        <v>1</v>
      </c>
      <c r="E141" s="27"/>
      <c r="F141" s="27">
        <f t="shared" si="6"/>
        <v>1</v>
      </c>
      <c r="G141" s="13"/>
      <c r="H141" s="27"/>
    </row>
    <row r="142" spans="1:11" x14ac:dyDescent="0.25">
      <c r="A142" s="38">
        <v>139</v>
      </c>
      <c r="B142" s="11"/>
      <c r="C142" s="12"/>
      <c r="D142" s="26"/>
      <c r="E142" s="27"/>
      <c r="F142" s="27"/>
      <c r="G142" s="13"/>
      <c r="H142" s="27"/>
    </row>
    <row r="143" spans="1:11" x14ac:dyDescent="0.25">
      <c r="A143" s="38">
        <v>140</v>
      </c>
      <c r="B143" s="11" t="s">
        <v>162</v>
      </c>
      <c r="C143" s="12"/>
      <c r="D143" s="26">
        <v>4</v>
      </c>
      <c r="E143" s="27"/>
      <c r="F143" s="27">
        <f t="shared" ref="F143:F151" si="7">C143+D143+E143</f>
        <v>4</v>
      </c>
      <c r="G143" s="14">
        <v>7200</v>
      </c>
      <c r="H143" s="27" t="s">
        <v>0</v>
      </c>
    </row>
    <row r="144" spans="1:11" x14ac:dyDescent="0.25">
      <c r="A144" s="38">
        <v>142</v>
      </c>
      <c r="B144" s="11" t="s">
        <v>163</v>
      </c>
      <c r="C144" s="12"/>
      <c r="D144" s="26">
        <v>17</v>
      </c>
      <c r="E144" s="27"/>
      <c r="F144" s="27">
        <f t="shared" si="7"/>
        <v>17</v>
      </c>
      <c r="G144" s="14">
        <v>8800</v>
      </c>
      <c r="H144" s="27" t="s">
        <v>0</v>
      </c>
    </row>
    <row r="145" spans="1:8" x14ac:dyDescent="0.25">
      <c r="A145" s="38">
        <v>143</v>
      </c>
      <c r="B145" s="11" t="s">
        <v>164</v>
      </c>
      <c r="C145" s="12"/>
      <c r="D145" s="26"/>
      <c r="E145" s="27"/>
      <c r="F145" s="27">
        <f t="shared" si="7"/>
        <v>0</v>
      </c>
      <c r="G145" s="13">
        <v>7200</v>
      </c>
      <c r="H145" s="27" t="s">
        <v>165</v>
      </c>
    </row>
    <row r="146" spans="1:8" x14ac:dyDescent="0.25">
      <c r="A146" s="38">
        <v>144</v>
      </c>
      <c r="B146" s="11" t="s">
        <v>164</v>
      </c>
      <c r="C146" s="12"/>
      <c r="D146" s="26"/>
      <c r="E146" s="27"/>
      <c r="F146" s="27">
        <f t="shared" si="7"/>
        <v>0</v>
      </c>
      <c r="G146" s="13">
        <v>7200</v>
      </c>
      <c r="H146" s="27" t="s">
        <v>166</v>
      </c>
    </row>
    <row r="147" spans="1:8" x14ac:dyDescent="0.25">
      <c r="A147" s="38">
        <v>145</v>
      </c>
      <c r="B147" s="11" t="s">
        <v>167</v>
      </c>
      <c r="C147" s="12"/>
      <c r="D147" s="26"/>
      <c r="E147" s="27"/>
      <c r="F147" s="27">
        <f t="shared" si="7"/>
        <v>0</v>
      </c>
      <c r="G147" s="13">
        <v>7800</v>
      </c>
      <c r="H147" s="27" t="s">
        <v>168</v>
      </c>
    </row>
    <row r="148" spans="1:8" x14ac:dyDescent="0.25">
      <c r="A148" s="38">
        <v>146</v>
      </c>
      <c r="B148" s="11" t="s">
        <v>169</v>
      </c>
      <c r="C148" s="12"/>
      <c r="D148" s="26">
        <v>1</v>
      </c>
      <c r="E148" s="27"/>
      <c r="F148" s="27">
        <f t="shared" si="7"/>
        <v>1</v>
      </c>
      <c r="G148" s="13"/>
      <c r="H148" s="27" t="s">
        <v>9</v>
      </c>
    </row>
    <row r="149" spans="1:8" x14ac:dyDescent="0.25">
      <c r="A149" s="38">
        <v>147</v>
      </c>
      <c r="B149" s="11" t="s">
        <v>170</v>
      </c>
      <c r="C149" s="12"/>
      <c r="D149" s="26"/>
      <c r="E149" s="27"/>
      <c r="F149" s="27">
        <f t="shared" si="7"/>
        <v>0</v>
      </c>
      <c r="G149" s="13">
        <v>8000</v>
      </c>
      <c r="H149" s="27"/>
    </row>
    <row r="150" spans="1:8" x14ac:dyDescent="0.25">
      <c r="A150" s="38">
        <v>148</v>
      </c>
      <c r="B150" s="11" t="s">
        <v>171</v>
      </c>
      <c r="C150" s="12"/>
      <c r="D150" s="26">
        <v>1</v>
      </c>
      <c r="E150" s="27"/>
      <c r="F150" s="27">
        <f t="shared" si="7"/>
        <v>1</v>
      </c>
      <c r="G150" s="13">
        <v>8800</v>
      </c>
      <c r="H150" s="27"/>
    </row>
    <row r="151" spans="1:8" x14ac:dyDescent="0.25">
      <c r="A151" s="38">
        <v>147</v>
      </c>
      <c r="B151" s="11" t="s">
        <v>172</v>
      </c>
      <c r="C151" s="12"/>
      <c r="D151" s="26">
        <v>1</v>
      </c>
      <c r="E151" s="27"/>
      <c r="F151" s="27">
        <f t="shared" si="7"/>
        <v>1</v>
      </c>
      <c r="G151" s="13"/>
      <c r="H151" s="27"/>
    </row>
    <row r="152" spans="1:8" x14ac:dyDescent="0.25">
      <c r="A152" s="38">
        <v>149</v>
      </c>
      <c r="B152" s="11"/>
      <c r="C152" s="12"/>
      <c r="D152" s="26"/>
      <c r="E152" s="27"/>
      <c r="F152" s="27"/>
      <c r="G152" s="13"/>
      <c r="H152" s="27"/>
    </row>
    <row r="153" spans="1:8" x14ac:dyDescent="0.25">
      <c r="A153" s="38">
        <v>150</v>
      </c>
      <c r="B153" s="11" t="s">
        <v>173</v>
      </c>
      <c r="C153" s="12"/>
      <c r="D153" s="26">
        <v>9</v>
      </c>
      <c r="E153" s="27"/>
      <c r="F153" s="27">
        <f>C153+D153+E153</f>
        <v>9</v>
      </c>
      <c r="G153" s="14">
        <v>11600</v>
      </c>
      <c r="H153" s="26" t="s">
        <v>174</v>
      </c>
    </row>
    <row r="154" spans="1:8" x14ac:dyDescent="0.25">
      <c r="A154" s="38">
        <v>151</v>
      </c>
      <c r="B154" s="11" t="s">
        <v>175</v>
      </c>
      <c r="C154" s="12"/>
      <c r="D154" s="26">
        <v>3</v>
      </c>
      <c r="E154" s="27"/>
      <c r="F154" s="27">
        <f>C154+D154+E154</f>
        <v>3</v>
      </c>
      <c r="G154" s="14">
        <v>12300</v>
      </c>
      <c r="H154" s="26"/>
    </row>
    <row r="155" spans="1:8" x14ac:dyDescent="0.25">
      <c r="A155" s="38">
        <v>152</v>
      </c>
      <c r="B155" s="11" t="s">
        <v>176</v>
      </c>
      <c r="C155" s="12"/>
      <c r="D155" s="26"/>
      <c r="E155" s="27"/>
      <c r="F155" s="27">
        <f>C155+D155+E155</f>
        <v>0</v>
      </c>
      <c r="G155" s="13"/>
      <c r="H155" s="26"/>
    </row>
    <row r="156" spans="1:8" x14ac:dyDescent="0.25">
      <c r="A156" s="38">
        <v>153</v>
      </c>
      <c r="B156" s="11" t="s">
        <v>177</v>
      </c>
      <c r="C156" s="12"/>
      <c r="D156" s="26">
        <v>2</v>
      </c>
      <c r="E156" s="27"/>
      <c r="F156" s="27">
        <f>C156+D156+E156</f>
        <v>2</v>
      </c>
      <c r="G156" s="13">
        <v>12500</v>
      </c>
      <c r="H156" s="26"/>
    </row>
    <row r="157" spans="1:8" x14ac:dyDescent="0.25">
      <c r="A157" s="38">
        <v>154</v>
      </c>
      <c r="B157" s="11" t="s">
        <v>178</v>
      </c>
      <c r="C157" s="12"/>
      <c r="D157" s="26">
        <v>1</v>
      </c>
      <c r="E157" s="27"/>
      <c r="F157" s="27">
        <f>C157+D157+E157</f>
        <v>1</v>
      </c>
      <c r="G157" s="13">
        <v>12500</v>
      </c>
      <c r="H157" s="26"/>
    </row>
    <row r="158" spans="1:8" x14ac:dyDescent="0.25">
      <c r="A158" s="38">
        <v>155</v>
      </c>
      <c r="B158" s="11"/>
      <c r="C158" s="12"/>
      <c r="D158" s="26"/>
      <c r="E158" s="27"/>
      <c r="F158" s="27"/>
      <c r="G158" s="13"/>
      <c r="H158" s="26"/>
    </row>
    <row r="159" spans="1:8" x14ac:dyDescent="0.25">
      <c r="A159" s="38">
        <v>156</v>
      </c>
      <c r="B159" s="11" t="s">
        <v>179</v>
      </c>
      <c r="C159" s="12"/>
      <c r="D159" s="26">
        <v>1</v>
      </c>
      <c r="E159" s="27"/>
      <c r="F159" s="27">
        <f>C159+D159+E159</f>
        <v>1</v>
      </c>
      <c r="G159" s="13">
        <v>10000</v>
      </c>
      <c r="H159" s="26"/>
    </row>
    <row r="160" spans="1:8" x14ac:dyDescent="0.25">
      <c r="A160" s="38">
        <v>157</v>
      </c>
      <c r="B160" s="11" t="s">
        <v>180</v>
      </c>
      <c r="C160" s="12"/>
      <c r="D160" s="26">
        <v>4</v>
      </c>
      <c r="E160" s="27"/>
      <c r="F160" s="27">
        <f>C160+D160+E160</f>
        <v>4</v>
      </c>
      <c r="G160" s="13">
        <v>9000</v>
      </c>
      <c r="H160" s="26" t="s">
        <v>181</v>
      </c>
    </row>
    <row r="161" spans="1:9" x14ac:dyDescent="0.25">
      <c r="A161" s="38">
        <v>158</v>
      </c>
      <c r="B161" s="11"/>
      <c r="C161" s="12"/>
      <c r="D161" s="26"/>
      <c r="E161" s="27"/>
      <c r="F161" s="27"/>
      <c r="G161" s="13"/>
      <c r="H161" s="27"/>
    </row>
    <row r="162" spans="1:9" x14ac:dyDescent="0.25">
      <c r="A162" s="38">
        <v>160</v>
      </c>
      <c r="B162" s="11" t="s">
        <v>182</v>
      </c>
      <c r="C162" s="12"/>
      <c r="D162" s="13">
        <v>3</v>
      </c>
      <c r="E162" s="27"/>
      <c r="F162" s="27">
        <f>C162+D162+E162</f>
        <v>3</v>
      </c>
      <c r="G162" s="13">
        <v>11500</v>
      </c>
      <c r="H162" s="27"/>
    </row>
    <row r="163" spans="1:9" x14ac:dyDescent="0.25">
      <c r="A163" s="38">
        <v>161</v>
      </c>
      <c r="B163" s="11" t="s">
        <v>183</v>
      </c>
      <c r="C163" s="12"/>
      <c r="D163" s="13">
        <v>4</v>
      </c>
      <c r="E163" s="27"/>
      <c r="F163" s="27">
        <f>C163+D163+E163</f>
        <v>4</v>
      </c>
      <c r="G163" s="14">
        <v>19500</v>
      </c>
      <c r="H163" s="27" t="s">
        <v>184</v>
      </c>
    </row>
    <row r="164" spans="1:9" x14ac:dyDescent="0.25">
      <c r="A164" s="38">
        <v>162</v>
      </c>
      <c r="B164" s="11" t="s">
        <v>185</v>
      </c>
      <c r="C164" s="12"/>
      <c r="D164" s="13">
        <v>1</v>
      </c>
      <c r="E164" s="27"/>
      <c r="F164" s="27">
        <f>C164+D164+E164</f>
        <v>1</v>
      </c>
      <c r="G164" s="13">
        <v>17000</v>
      </c>
      <c r="H164" s="27" t="s">
        <v>186</v>
      </c>
    </row>
    <row r="165" spans="1:9" x14ac:dyDescent="0.25">
      <c r="A165" s="38">
        <v>163</v>
      </c>
      <c r="B165" s="11" t="s">
        <v>187</v>
      </c>
      <c r="C165" s="12"/>
      <c r="D165" s="13">
        <v>2</v>
      </c>
      <c r="E165" s="27"/>
      <c r="F165" s="27">
        <f>C165+D165+E165</f>
        <v>2</v>
      </c>
      <c r="G165" s="13">
        <v>20000</v>
      </c>
      <c r="H165" s="27"/>
    </row>
    <row r="166" spans="1:9" x14ac:dyDescent="0.25">
      <c r="A166" s="38">
        <v>165</v>
      </c>
      <c r="B166" s="11" t="s">
        <v>188</v>
      </c>
      <c r="C166" s="12"/>
      <c r="D166" s="13">
        <v>1</v>
      </c>
      <c r="E166" s="27"/>
      <c r="F166" s="27">
        <f>C166+D166+E166</f>
        <v>1</v>
      </c>
      <c r="G166" s="13">
        <v>10000</v>
      </c>
      <c r="H166" s="27" t="s">
        <v>9</v>
      </c>
    </row>
    <row r="167" spans="1:9" x14ac:dyDescent="0.25">
      <c r="A167" s="38">
        <v>166</v>
      </c>
      <c r="B167" s="11"/>
      <c r="C167" s="12"/>
      <c r="D167" s="13"/>
      <c r="E167" s="27"/>
      <c r="F167" s="27"/>
      <c r="G167" s="13"/>
      <c r="H167" s="27"/>
    </row>
    <row r="168" spans="1:9" x14ac:dyDescent="0.25">
      <c r="A168" s="38">
        <v>167</v>
      </c>
      <c r="B168" s="11" t="s">
        <v>189</v>
      </c>
      <c r="C168" s="12"/>
      <c r="D168" s="17">
        <v>3</v>
      </c>
      <c r="E168" s="27"/>
      <c r="F168" s="27">
        <f>C168+D168+E168</f>
        <v>3</v>
      </c>
      <c r="G168" s="14">
        <v>21800</v>
      </c>
      <c r="H168" s="26"/>
      <c r="I168" s="25">
        <v>44746</v>
      </c>
    </row>
    <row r="169" spans="1:9" x14ac:dyDescent="0.25">
      <c r="A169" s="38">
        <v>168</v>
      </c>
      <c r="B169" s="11" t="s">
        <v>190</v>
      </c>
      <c r="C169" s="12"/>
      <c r="D169" s="17">
        <v>2</v>
      </c>
      <c r="E169" s="27"/>
      <c r="F169" s="27">
        <f>C169+D169+E169</f>
        <v>2</v>
      </c>
      <c r="G169" s="13">
        <v>19500</v>
      </c>
      <c r="H169" s="26"/>
    </row>
    <row r="170" spans="1:9" x14ac:dyDescent="0.25">
      <c r="A170" s="38">
        <v>170</v>
      </c>
      <c r="B170" s="11" t="s">
        <v>191</v>
      </c>
      <c r="C170" s="12"/>
      <c r="D170" s="17">
        <v>4</v>
      </c>
      <c r="E170" s="27"/>
      <c r="F170" s="27">
        <f>C170+D170+E170</f>
        <v>4</v>
      </c>
      <c r="G170" s="13">
        <v>15000</v>
      </c>
      <c r="H170" s="26"/>
    </row>
    <row r="171" spans="1:9" x14ac:dyDescent="0.25">
      <c r="A171" s="38">
        <v>171</v>
      </c>
      <c r="B171" s="11" t="s">
        <v>192</v>
      </c>
      <c r="C171" s="12"/>
      <c r="D171" s="13"/>
      <c r="E171" s="27"/>
      <c r="F171" s="27">
        <f>C171+D171+E171</f>
        <v>0</v>
      </c>
      <c r="G171" s="13">
        <v>18000</v>
      </c>
      <c r="H171" s="26"/>
    </row>
    <row r="172" spans="1:9" x14ac:dyDescent="0.25">
      <c r="A172" s="38">
        <v>172</v>
      </c>
      <c r="B172" s="11" t="s">
        <v>193</v>
      </c>
      <c r="C172" s="12"/>
      <c r="D172" s="17">
        <v>1</v>
      </c>
      <c r="E172" s="27"/>
      <c r="F172" s="27">
        <f>C172+D172+E172</f>
        <v>1</v>
      </c>
      <c r="G172" s="13">
        <v>28000</v>
      </c>
      <c r="H172" s="27" t="s">
        <v>194</v>
      </c>
    </row>
    <row r="173" spans="1:9" x14ac:dyDescent="0.25">
      <c r="A173" s="38">
        <v>173</v>
      </c>
      <c r="B173" s="11"/>
      <c r="C173" s="12"/>
      <c r="D173" s="13"/>
      <c r="E173" s="27"/>
      <c r="F173" s="27"/>
      <c r="G173" s="13"/>
      <c r="H173" s="27"/>
    </row>
    <row r="174" spans="1:9" x14ac:dyDescent="0.25">
      <c r="A174" s="38">
        <v>174</v>
      </c>
      <c r="B174" s="11" t="s">
        <v>195</v>
      </c>
      <c r="C174" s="12"/>
      <c r="D174" s="26">
        <v>1</v>
      </c>
      <c r="E174" s="27"/>
      <c r="F174" s="27">
        <f>C174+D174+E174</f>
        <v>1</v>
      </c>
      <c r="G174" s="13">
        <v>30000</v>
      </c>
      <c r="H174" s="27"/>
    </row>
    <row r="175" spans="1:9" x14ac:dyDescent="0.25">
      <c r="A175" s="38">
        <v>175</v>
      </c>
      <c r="B175" s="11" t="s">
        <v>196</v>
      </c>
      <c r="C175" s="12"/>
      <c r="D175" s="26">
        <v>1</v>
      </c>
      <c r="E175" s="27"/>
      <c r="F175" s="27">
        <f>C175+D175+E175</f>
        <v>1</v>
      </c>
      <c r="G175" s="14">
        <v>39700</v>
      </c>
      <c r="H175" s="27"/>
    </row>
    <row r="176" spans="1:9" x14ac:dyDescent="0.25">
      <c r="A176" s="38">
        <v>176</v>
      </c>
      <c r="B176" s="11" t="s">
        <v>197</v>
      </c>
      <c r="C176" s="12"/>
      <c r="D176" s="26">
        <v>2</v>
      </c>
      <c r="E176" s="27"/>
      <c r="F176" s="27">
        <f>C176+D176+E176</f>
        <v>2</v>
      </c>
      <c r="G176" s="14">
        <v>41000</v>
      </c>
      <c r="H176" s="27"/>
    </row>
    <row r="177" spans="1:9" x14ac:dyDescent="0.25">
      <c r="A177" s="38">
        <v>177</v>
      </c>
      <c r="B177" s="11" t="s">
        <v>197</v>
      </c>
      <c r="C177" s="12"/>
      <c r="D177" s="26">
        <v>2</v>
      </c>
      <c r="E177" s="27"/>
      <c r="F177" s="27">
        <f>C177+D177+E177</f>
        <v>2</v>
      </c>
      <c r="G177" s="13">
        <v>34000</v>
      </c>
      <c r="H177" s="27" t="s">
        <v>198</v>
      </c>
    </row>
    <row r="178" spans="1:9" x14ac:dyDescent="0.25">
      <c r="A178" s="38">
        <v>178</v>
      </c>
      <c r="B178" s="11" t="s">
        <v>199</v>
      </c>
      <c r="C178" s="12"/>
      <c r="D178" s="26">
        <v>3</v>
      </c>
      <c r="E178" s="27"/>
      <c r="F178" s="27">
        <f>C178+D178+E178</f>
        <v>3</v>
      </c>
      <c r="G178" s="13">
        <v>32000</v>
      </c>
      <c r="H178" s="27"/>
    </row>
    <row r="179" spans="1:9" x14ac:dyDescent="0.25">
      <c r="A179" s="38"/>
      <c r="B179" s="11"/>
      <c r="C179" s="12"/>
      <c r="D179" s="26"/>
      <c r="E179" s="27"/>
      <c r="F179" s="27"/>
      <c r="G179" s="13"/>
      <c r="H179" s="27"/>
    </row>
    <row r="180" spans="1:9" x14ac:dyDescent="0.25">
      <c r="A180" s="38">
        <v>182</v>
      </c>
      <c r="B180" s="11" t="s">
        <v>200</v>
      </c>
      <c r="C180" s="12"/>
      <c r="D180" s="26">
        <v>1</v>
      </c>
      <c r="E180" s="27"/>
      <c r="F180" s="27">
        <f>C180+D180+E180</f>
        <v>1</v>
      </c>
      <c r="G180" s="13"/>
      <c r="H180" s="27"/>
    </row>
    <row r="181" spans="1:9" x14ac:dyDescent="0.25">
      <c r="A181" s="38">
        <v>182</v>
      </c>
      <c r="B181" s="11" t="s">
        <v>201</v>
      </c>
      <c r="C181" s="12"/>
      <c r="D181" s="26">
        <v>1</v>
      </c>
      <c r="E181" s="27"/>
      <c r="F181" s="27">
        <f>C181+D181+E181</f>
        <v>1</v>
      </c>
      <c r="G181" s="13">
        <v>35000</v>
      </c>
      <c r="H181" s="27"/>
    </row>
    <row r="182" spans="1:9" x14ac:dyDescent="0.25">
      <c r="A182" s="38">
        <v>183</v>
      </c>
      <c r="B182" s="11" t="s">
        <v>202</v>
      </c>
      <c r="C182" s="12"/>
      <c r="D182" s="26">
        <v>2</v>
      </c>
      <c r="E182" s="27"/>
      <c r="F182" s="27">
        <f>C182+D182+E182</f>
        <v>2</v>
      </c>
      <c r="G182" s="13">
        <v>30000</v>
      </c>
      <c r="H182" s="27" t="s">
        <v>11</v>
      </c>
    </row>
    <row r="183" spans="1:9" ht="20.399999999999999" x14ac:dyDescent="0.35">
      <c r="A183" s="38">
        <v>184</v>
      </c>
      <c r="D183" s="41" t="s">
        <v>203</v>
      </c>
      <c r="E183" s="1" t="s">
        <v>204</v>
      </c>
      <c r="F183" s="27"/>
    </row>
    <row r="184" spans="1:9" ht="26.4" x14ac:dyDescent="0.25">
      <c r="A184" s="38">
        <v>185</v>
      </c>
      <c r="B184" s="10" t="s">
        <v>205</v>
      </c>
      <c r="C184" s="15"/>
      <c r="D184" s="15">
        <v>46</v>
      </c>
      <c r="E184" s="34"/>
      <c r="F184" s="27">
        <f t="shared" ref="F184:F193" si="8">C184+D184+E184</f>
        <v>46</v>
      </c>
      <c r="G184" s="9"/>
      <c r="H184" s="34" t="s">
        <v>206</v>
      </c>
      <c r="I184" t="s">
        <v>207</v>
      </c>
    </row>
    <row r="185" spans="1:9" x14ac:dyDescent="0.25">
      <c r="A185" s="38">
        <v>186</v>
      </c>
      <c r="B185" s="10" t="s">
        <v>208</v>
      </c>
      <c r="C185" s="9"/>
      <c r="D185" s="15">
        <v>48</v>
      </c>
      <c r="E185" s="34"/>
      <c r="F185" s="34">
        <f t="shared" si="8"/>
        <v>48</v>
      </c>
      <c r="G185" s="9">
        <v>700</v>
      </c>
      <c r="H185" s="34" t="s">
        <v>17</v>
      </c>
    </row>
    <row r="186" spans="1:9" x14ac:dyDescent="0.25">
      <c r="A186" s="38">
        <v>187</v>
      </c>
      <c r="B186" s="10" t="s">
        <v>209</v>
      </c>
      <c r="C186" s="15"/>
      <c r="D186" s="15"/>
      <c r="E186" s="34"/>
      <c r="F186" s="27">
        <f t="shared" si="8"/>
        <v>0</v>
      </c>
      <c r="G186" s="9"/>
      <c r="H186" s="34"/>
    </row>
    <row r="187" spans="1:9" x14ac:dyDescent="0.25">
      <c r="A187" s="38">
        <v>188</v>
      </c>
      <c r="B187" s="10" t="s">
        <v>210</v>
      </c>
      <c r="C187" s="15"/>
      <c r="D187" s="15">
        <v>1</v>
      </c>
      <c r="E187" s="34"/>
      <c r="F187" s="27">
        <f t="shared" si="8"/>
        <v>1</v>
      </c>
      <c r="G187" s="9"/>
      <c r="H187" s="34"/>
    </row>
    <row r="188" spans="1:9" x14ac:dyDescent="0.25">
      <c r="A188" s="38">
        <v>189</v>
      </c>
      <c r="B188" s="10" t="s">
        <v>211</v>
      </c>
      <c r="C188" s="15"/>
      <c r="D188" s="15">
        <v>1</v>
      </c>
      <c r="E188" s="34"/>
      <c r="F188" s="27">
        <f t="shared" si="8"/>
        <v>1</v>
      </c>
      <c r="G188" s="9"/>
      <c r="H188" s="34"/>
    </row>
    <row r="189" spans="1:9" x14ac:dyDescent="0.25">
      <c r="A189" s="38">
        <v>190</v>
      </c>
      <c r="B189" s="10" t="s">
        <v>212</v>
      </c>
      <c r="C189" s="15"/>
      <c r="D189" s="15">
        <v>1</v>
      </c>
      <c r="E189" s="34"/>
      <c r="F189" s="27">
        <f t="shared" si="8"/>
        <v>1</v>
      </c>
      <c r="G189" s="9"/>
      <c r="H189" s="34"/>
    </row>
    <row r="190" spans="1:9" x14ac:dyDescent="0.25">
      <c r="A190" s="38">
        <v>191</v>
      </c>
      <c r="B190" s="10" t="s">
        <v>213</v>
      </c>
      <c r="C190" s="15"/>
      <c r="D190" s="15">
        <v>11</v>
      </c>
      <c r="E190" s="34"/>
      <c r="F190" s="27">
        <f t="shared" si="8"/>
        <v>11</v>
      </c>
      <c r="G190" s="9">
        <v>1200</v>
      </c>
      <c r="H190" s="34"/>
    </row>
    <row r="191" spans="1:9" x14ac:dyDescent="0.25">
      <c r="A191" s="38">
        <v>192</v>
      </c>
      <c r="B191" s="10" t="s">
        <v>214</v>
      </c>
      <c r="C191" s="15"/>
      <c r="D191" s="15">
        <v>1</v>
      </c>
      <c r="E191" s="34"/>
      <c r="F191" s="27">
        <f t="shared" si="8"/>
        <v>1</v>
      </c>
      <c r="G191" s="9"/>
      <c r="H191" s="34"/>
    </row>
    <row r="192" spans="1:9" x14ac:dyDescent="0.25">
      <c r="A192" s="38">
        <v>193</v>
      </c>
      <c r="B192" s="10" t="s">
        <v>215</v>
      </c>
      <c r="C192" s="15"/>
      <c r="D192" s="15">
        <v>2</v>
      </c>
      <c r="E192" s="34"/>
      <c r="F192" s="27">
        <f t="shared" si="8"/>
        <v>2</v>
      </c>
      <c r="G192" s="9"/>
      <c r="H192" s="34"/>
    </row>
    <row r="193" spans="1:8" x14ac:dyDescent="0.25">
      <c r="A193" s="38">
        <v>194</v>
      </c>
      <c r="B193" s="10" t="s">
        <v>216</v>
      </c>
      <c r="C193" s="15"/>
      <c r="D193" s="15">
        <v>1</v>
      </c>
      <c r="E193" s="34"/>
      <c r="F193" s="27">
        <f t="shared" si="8"/>
        <v>1</v>
      </c>
      <c r="G193" s="9"/>
      <c r="H193" s="34"/>
    </row>
    <row r="194" spans="1:8" x14ac:dyDescent="0.25">
      <c r="A194" s="38">
        <v>195</v>
      </c>
      <c r="B194" s="10"/>
      <c r="C194" s="15"/>
      <c r="D194" s="15"/>
      <c r="E194" s="34"/>
      <c r="F194" s="27"/>
      <c r="G194" s="9"/>
      <c r="H194" s="34"/>
    </row>
    <row r="195" spans="1:8" x14ac:dyDescent="0.25">
      <c r="A195" s="38">
        <v>196</v>
      </c>
      <c r="B195" s="10" t="s">
        <v>217</v>
      </c>
      <c r="C195" s="9"/>
      <c r="D195" s="15">
        <v>5</v>
      </c>
      <c r="E195" s="34"/>
      <c r="F195" s="34"/>
      <c r="G195" s="9"/>
      <c r="H195" s="34"/>
    </row>
    <row r="196" spans="1:8" x14ac:dyDescent="0.25">
      <c r="A196" s="38">
        <v>197</v>
      </c>
      <c r="B196" s="10"/>
      <c r="C196" s="9"/>
      <c r="D196" s="15"/>
      <c r="E196" s="34"/>
      <c r="F196" s="34"/>
      <c r="G196" s="9"/>
      <c r="H196" s="34"/>
    </row>
    <row r="197" spans="1:8" x14ac:dyDescent="0.25">
      <c r="A197" s="38">
        <v>198</v>
      </c>
      <c r="B197" s="10" t="s">
        <v>218</v>
      </c>
      <c r="C197" s="9"/>
      <c r="D197" s="15">
        <v>4</v>
      </c>
      <c r="E197" s="34"/>
      <c r="F197" s="34"/>
      <c r="G197" s="29">
        <v>300</v>
      </c>
      <c r="H197" s="34"/>
    </row>
    <row r="198" spans="1:8" x14ac:dyDescent="0.25">
      <c r="A198" s="38">
        <v>199</v>
      </c>
      <c r="B198" s="10" t="s">
        <v>219</v>
      </c>
      <c r="C198" s="9"/>
      <c r="D198" s="15"/>
      <c r="E198" s="34"/>
      <c r="F198" s="34"/>
      <c r="G198" s="29">
        <v>400</v>
      </c>
      <c r="H198" s="34"/>
    </row>
    <row r="199" spans="1:8" x14ac:dyDescent="0.25">
      <c r="A199" s="38"/>
      <c r="B199" s="10"/>
      <c r="C199" s="9"/>
      <c r="D199" s="15"/>
      <c r="E199" s="34"/>
      <c r="F199" s="34"/>
      <c r="G199" s="29"/>
      <c r="H199" s="34"/>
    </row>
    <row r="200" spans="1:8" x14ac:dyDescent="0.25">
      <c r="A200" s="38">
        <v>198</v>
      </c>
      <c r="B200" s="10" t="s">
        <v>220</v>
      </c>
      <c r="C200" s="9"/>
      <c r="D200" s="15">
        <v>1</v>
      </c>
      <c r="E200" s="34"/>
      <c r="F200" s="34"/>
      <c r="G200" s="29">
        <v>300</v>
      </c>
      <c r="H200" s="34" t="s">
        <v>221</v>
      </c>
    </row>
    <row r="201" spans="1:8" x14ac:dyDescent="0.25">
      <c r="A201" s="38">
        <v>198</v>
      </c>
      <c r="B201" s="10" t="s">
        <v>222</v>
      </c>
      <c r="C201" s="9"/>
      <c r="D201" s="15">
        <v>1</v>
      </c>
      <c r="E201" s="34"/>
      <c r="F201" s="34"/>
      <c r="G201" s="29">
        <v>300</v>
      </c>
      <c r="H201" s="34" t="s">
        <v>221</v>
      </c>
    </row>
    <row r="202" spans="1:8" x14ac:dyDescent="0.25">
      <c r="A202" s="38">
        <v>199</v>
      </c>
      <c r="B202" s="10" t="s">
        <v>223</v>
      </c>
      <c r="C202" s="9"/>
      <c r="D202" s="15">
        <v>1</v>
      </c>
      <c r="E202" s="34"/>
      <c r="F202" s="34"/>
      <c r="G202" s="29">
        <v>400</v>
      </c>
      <c r="H202" s="34" t="s">
        <v>221</v>
      </c>
    </row>
    <row r="203" spans="1:8" x14ac:dyDescent="0.25">
      <c r="A203" s="38">
        <v>199</v>
      </c>
      <c r="B203" s="10" t="s">
        <v>224</v>
      </c>
      <c r="C203" s="9"/>
      <c r="D203" s="15">
        <v>14</v>
      </c>
      <c r="E203" s="34"/>
      <c r="F203" s="34"/>
      <c r="G203" s="29">
        <v>400</v>
      </c>
      <c r="H203" s="34" t="s">
        <v>221</v>
      </c>
    </row>
    <row r="204" spans="1:8" x14ac:dyDescent="0.25">
      <c r="A204" s="38">
        <v>199</v>
      </c>
      <c r="B204" s="10" t="s">
        <v>225</v>
      </c>
      <c r="C204" s="9"/>
      <c r="D204" s="15"/>
      <c r="E204" s="34"/>
      <c r="F204" s="34"/>
      <c r="G204" s="29">
        <v>400</v>
      </c>
      <c r="H204" s="34" t="s">
        <v>221</v>
      </c>
    </row>
    <row r="205" spans="1:8" x14ac:dyDescent="0.25">
      <c r="A205" s="38"/>
      <c r="B205" s="10"/>
      <c r="C205" s="9"/>
      <c r="D205" s="15"/>
      <c r="E205" s="34"/>
      <c r="F205" s="34"/>
      <c r="G205" s="29"/>
      <c r="H205" s="34"/>
    </row>
    <row r="206" spans="1:8" x14ac:dyDescent="0.25">
      <c r="A206" s="38">
        <v>199</v>
      </c>
      <c r="B206" s="10" t="s">
        <v>226</v>
      </c>
      <c r="C206" s="9"/>
      <c r="D206" s="15">
        <v>4</v>
      </c>
      <c r="E206" s="34"/>
      <c r="F206" s="34"/>
      <c r="G206" s="29">
        <v>350</v>
      </c>
      <c r="H206" s="34" t="s">
        <v>227</v>
      </c>
    </row>
    <row r="207" spans="1:8" x14ac:dyDescent="0.25">
      <c r="A207" s="38">
        <v>199</v>
      </c>
      <c r="B207" s="10" t="s">
        <v>228</v>
      </c>
      <c r="C207" s="9"/>
      <c r="D207" s="15">
        <v>3</v>
      </c>
      <c r="E207" s="34"/>
      <c r="F207" s="34"/>
      <c r="G207" s="29">
        <v>350</v>
      </c>
      <c r="H207" s="34" t="s">
        <v>227</v>
      </c>
    </row>
    <row r="208" spans="1:8" x14ac:dyDescent="0.25">
      <c r="A208" s="38">
        <v>201</v>
      </c>
      <c r="B208" s="10" t="s">
        <v>229</v>
      </c>
      <c r="C208" s="9"/>
      <c r="D208" s="15">
        <v>11</v>
      </c>
      <c r="E208" s="34"/>
      <c r="F208" s="34"/>
      <c r="G208" s="29">
        <v>550</v>
      </c>
      <c r="H208" s="34" t="s">
        <v>227</v>
      </c>
    </row>
    <row r="209" spans="1:8" x14ac:dyDescent="0.25">
      <c r="A209" s="38">
        <v>201</v>
      </c>
      <c r="B209" s="10" t="s">
        <v>230</v>
      </c>
      <c r="C209" s="9"/>
      <c r="D209" s="15">
        <v>8</v>
      </c>
      <c r="E209" s="34"/>
      <c r="F209" s="34"/>
      <c r="G209" s="29">
        <v>500</v>
      </c>
      <c r="H209" s="34" t="s">
        <v>227</v>
      </c>
    </row>
    <row r="210" spans="1:8" x14ac:dyDescent="0.25">
      <c r="A210" s="38">
        <v>202</v>
      </c>
      <c r="B210" s="10" t="s">
        <v>231</v>
      </c>
      <c r="C210" s="9"/>
      <c r="D210" s="15">
        <v>9</v>
      </c>
      <c r="E210" s="34"/>
      <c r="F210" s="34"/>
      <c r="G210" s="29">
        <v>550</v>
      </c>
      <c r="H210" s="34" t="s">
        <v>232</v>
      </c>
    </row>
    <row r="211" spans="1:8" x14ac:dyDescent="0.25">
      <c r="A211" s="38">
        <v>201</v>
      </c>
      <c r="B211" s="10" t="s">
        <v>233</v>
      </c>
      <c r="C211" s="9"/>
      <c r="D211" s="15">
        <v>29</v>
      </c>
      <c r="E211" s="34"/>
      <c r="F211" s="34"/>
      <c r="G211" s="29">
        <v>550</v>
      </c>
      <c r="H211" s="34" t="s">
        <v>227</v>
      </c>
    </row>
    <row r="212" spans="1:8" x14ac:dyDescent="0.25">
      <c r="A212" s="38">
        <v>204</v>
      </c>
      <c r="B212" s="10" t="s">
        <v>234</v>
      </c>
      <c r="C212" s="9"/>
      <c r="D212" s="15">
        <v>1</v>
      </c>
      <c r="E212" s="34"/>
      <c r="F212" s="34"/>
      <c r="G212" s="29">
        <v>600</v>
      </c>
      <c r="H212" s="34"/>
    </row>
    <row r="213" spans="1:8" x14ac:dyDescent="0.25">
      <c r="A213" s="38">
        <v>205</v>
      </c>
      <c r="B213" s="10" t="s">
        <v>235</v>
      </c>
      <c r="C213" s="9"/>
      <c r="D213" s="15">
        <v>2</v>
      </c>
      <c r="E213" s="34"/>
      <c r="F213" s="34"/>
      <c r="G213" s="29">
        <v>600</v>
      </c>
      <c r="H213" s="34" t="s">
        <v>227</v>
      </c>
    </row>
    <row r="214" spans="1:8" x14ac:dyDescent="0.25">
      <c r="A214" s="38">
        <v>206</v>
      </c>
      <c r="B214" s="10" t="s">
        <v>236</v>
      </c>
      <c r="C214" s="9"/>
      <c r="D214" s="15">
        <v>9</v>
      </c>
      <c r="E214" s="34"/>
      <c r="F214" s="34"/>
      <c r="G214" s="29">
        <v>780</v>
      </c>
      <c r="H214" s="34" t="s">
        <v>227</v>
      </c>
    </row>
    <row r="215" spans="1:8" x14ac:dyDescent="0.25">
      <c r="A215" s="38">
        <v>207</v>
      </c>
      <c r="B215" s="10" t="s">
        <v>237</v>
      </c>
      <c r="C215" s="9"/>
      <c r="D215" s="15">
        <v>2</v>
      </c>
      <c r="E215" s="34"/>
      <c r="F215" s="34"/>
      <c r="G215" s="29">
        <v>860</v>
      </c>
      <c r="H215" s="34" t="s">
        <v>227</v>
      </c>
    </row>
    <row r="216" spans="1:8" x14ac:dyDescent="0.25">
      <c r="A216" s="38">
        <v>208</v>
      </c>
      <c r="B216" s="10" t="s">
        <v>238</v>
      </c>
      <c r="C216" s="9"/>
      <c r="D216" s="15"/>
      <c r="E216" s="34"/>
      <c r="F216" s="34"/>
      <c r="G216" s="29">
        <v>950</v>
      </c>
      <c r="H216" s="34"/>
    </row>
    <row r="217" spans="1:8" x14ac:dyDescent="0.25">
      <c r="A217" s="38">
        <v>209</v>
      </c>
      <c r="B217" s="10" t="s">
        <v>239</v>
      </c>
      <c r="C217" s="9"/>
      <c r="D217" s="15">
        <v>1</v>
      </c>
      <c r="E217" s="34"/>
      <c r="F217" s="34"/>
      <c r="G217" s="15">
        <v>900</v>
      </c>
      <c r="H217" s="34" t="s">
        <v>240</v>
      </c>
    </row>
    <row r="218" spans="1:8" x14ac:dyDescent="0.25">
      <c r="A218" s="38">
        <v>210</v>
      </c>
      <c r="B218" s="10" t="s">
        <v>241</v>
      </c>
      <c r="C218" s="9"/>
      <c r="D218" s="15">
        <v>2</v>
      </c>
      <c r="E218" s="34"/>
      <c r="F218" s="34">
        <f t="shared" ref="F218:F225" si="9">C218+D218+E218</f>
        <v>2</v>
      </c>
      <c r="G218" s="15"/>
      <c r="H218" s="34"/>
    </row>
    <row r="219" spans="1:8" x14ac:dyDescent="0.25">
      <c r="A219" s="38">
        <v>211</v>
      </c>
      <c r="B219" s="10" t="s">
        <v>242</v>
      </c>
      <c r="C219" s="9"/>
      <c r="D219" s="15">
        <v>1</v>
      </c>
      <c r="E219" s="34"/>
      <c r="F219" s="34">
        <f t="shared" si="9"/>
        <v>1</v>
      </c>
      <c r="G219" s="29">
        <v>1500</v>
      </c>
      <c r="H219" s="34"/>
    </row>
    <row r="220" spans="1:8" x14ac:dyDescent="0.25">
      <c r="A220" s="38">
        <v>212</v>
      </c>
      <c r="B220" s="11" t="s">
        <v>243</v>
      </c>
      <c r="C220" s="12"/>
      <c r="D220" s="13">
        <v>1</v>
      </c>
      <c r="E220" s="27"/>
      <c r="F220" s="34">
        <f t="shared" si="9"/>
        <v>1</v>
      </c>
      <c r="G220" s="13"/>
      <c r="H220" s="27" t="s">
        <v>15</v>
      </c>
    </row>
    <row r="221" spans="1:8" ht="12.75" customHeight="1" x14ac:dyDescent="0.25">
      <c r="A221" s="38">
        <v>213</v>
      </c>
      <c r="B221" s="10" t="s">
        <v>244</v>
      </c>
      <c r="C221" s="9"/>
      <c r="D221" s="15">
        <v>2</v>
      </c>
      <c r="E221" s="34"/>
      <c r="F221" s="34">
        <f t="shared" si="9"/>
        <v>2</v>
      </c>
      <c r="G221" s="29">
        <v>800</v>
      </c>
      <c r="H221" s="34" t="s">
        <v>20</v>
      </c>
    </row>
    <row r="222" spans="1:8" ht="12.75" customHeight="1" x14ac:dyDescent="0.25">
      <c r="A222" s="38">
        <v>213</v>
      </c>
      <c r="B222" s="10" t="s">
        <v>245</v>
      </c>
      <c r="C222" s="9"/>
      <c r="D222" s="15">
        <v>1</v>
      </c>
      <c r="E222" s="34"/>
      <c r="F222" s="34">
        <f t="shared" si="9"/>
        <v>1</v>
      </c>
      <c r="G222" s="29">
        <v>800</v>
      </c>
      <c r="H222" s="34"/>
    </row>
    <row r="223" spans="1:8" x14ac:dyDescent="0.25">
      <c r="A223" s="38">
        <v>214</v>
      </c>
      <c r="B223" s="10" t="s">
        <v>246</v>
      </c>
      <c r="C223" s="9"/>
      <c r="D223" s="15">
        <v>7</v>
      </c>
      <c r="E223" s="34"/>
      <c r="F223" s="34">
        <f t="shared" si="9"/>
        <v>7</v>
      </c>
      <c r="G223" s="29">
        <v>1800</v>
      </c>
      <c r="H223" s="34"/>
    </row>
    <row r="224" spans="1:8" ht="12.75" customHeight="1" x14ac:dyDescent="0.25">
      <c r="A224" s="38">
        <v>213</v>
      </c>
      <c r="B224" s="10" t="s">
        <v>247</v>
      </c>
      <c r="C224" s="9"/>
      <c r="D224" s="15">
        <v>1</v>
      </c>
      <c r="E224" s="34"/>
      <c r="F224" s="34">
        <f t="shared" si="9"/>
        <v>1</v>
      </c>
      <c r="G224" s="29">
        <v>900</v>
      </c>
      <c r="H224" s="34"/>
    </row>
    <row r="225" spans="1:9" x14ac:dyDescent="0.25">
      <c r="A225" s="38">
        <v>215</v>
      </c>
      <c r="B225" s="11" t="s">
        <v>248</v>
      </c>
      <c r="C225" s="12"/>
      <c r="D225" s="13">
        <v>2</v>
      </c>
      <c r="E225" s="27"/>
      <c r="F225" s="27">
        <f t="shared" si="9"/>
        <v>2</v>
      </c>
      <c r="G225" s="17">
        <v>800</v>
      </c>
      <c r="H225" s="27"/>
    </row>
    <row r="226" spans="1:9" x14ac:dyDescent="0.25">
      <c r="A226" s="38">
        <v>216</v>
      </c>
      <c r="B226" s="11"/>
      <c r="C226" s="12"/>
      <c r="D226" s="13"/>
      <c r="E226" s="27"/>
      <c r="F226" s="27"/>
      <c r="G226" s="13"/>
      <c r="H226" s="27"/>
    </row>
    <row r="227" spans="1:9" x14ac:dyDescent="0.25">
      <c r="A227" s="38">
        <v>217</v>
      </c>
      <c r="B227" s="10" t="s">
        <v>249</v>
      </c>
      <c r="C227" s="9"/>
      <c r="D227" s="42">
        <v>1</v>
      </c>
      <c r="E227" s="34"/>
      <c r="F227" s="34">
        <f t="shared" ref="F227:F232" si="10">C227+D227+E227</f>
        <v>1</v>
      </c>
      <c r="G227" s="29">
        <v>1100</v>
      </c>
      <c r="H227" s="34" t="s">
        <v>227</v>
      </c>
    </row>
    <row r="228" spans="1:9" x14ac:dyDescent="0.25">
      <c r="A228" s="38">
        <v>218</v>
      </c>
      <c r="B228" s="11" t="s">
        <v>250</v>
      </c>
      <c r="C228" s="12"/>
      <c r="D228" s="23">
        <v>8</v>
      </c>
      <c r="E228" s="27"/>
      <c r="F228" s="27">
        <f t="shared" si="10"/>
        <v>8</v>
      </c>
      <c r="G228" s="17">
        <v>1300</v>
      </c>
      <c r="H228" s="27" t="s">
        <v>227</v>
      </c>
    </row>
    <row r="229" spans="1:9" x14ac:dyDescent="0.25">
      <c r="A229" s="38">
        <v>219</v>
      </c>
      <c r="B229" s="11" t="s">
        <v>251</v>
      </c>
      <c r="C229" s="12"/>
      <c r="D229" s="23">
        <v>6</v>
      </c>
      <c r="E229" s="27"/>
      <c r="F229" s="27">
        <f t="shared" si="10"/>
        <v>6</v>
      </c>
      <c r="G229" s="17">
        <v>1400</v>
      </c>
      <c r="H229" s="27" t="s">
        <v>227</v>
      </c>
    </row>
    <row r="230" spans="1:9" x14ac:dyDescent="0.25">
      <c r="A230" s="38">
        <v>220</v>
      </c>
      <c r="B230" s="11" t="s">
        <v>252</v>
      </c>
      <c r="C230" s="12"/>
      <c r="D230" s="23">
        <v>9</v>
      </c>
      <c r="E230" s="27"/>
      <c r="F230" s="27">
        <f t="shared" si="10"/>
        <v>9</v>
      </c>
      <c r="G230" s="17">
        <v>1600</v>
      </c>
      <c r="H230" s="27" t="s">
        <v>227</v>
      </c>
    </row>
    <row r="231" spans="1:9" x14ac:dyDescent="0.25">
      <c r="A231" s="38">
        <v>221</v>
      </c>
      <c r="B231" s="11" t="s">
        <v>253</v>
      </c>
      <c r="C231" s="12"/>
      <c r="D231" s="23">
        <v>5</v>
      </c>
      <c r="E231" s="27"/>
      <c r="F231" s="27">
        <f t="shared" si="10"/>
        <v>5</v>
      </c>
      <c r="G231" s="17">
        <v>1700</v>
      </c>
      <c r="H231" s="27" t="s">
        <v>227</v>
      </c>
      <c r="I231" s="2"/>
    </row>
    <row r="232" spans="1:9" x14ac:dyDescent="0.25">
      <c r="A232" s="38">
        <v>222</v>
      </c>
      <c r="B232" s="11" t="s">
        <v>254</v>
      </c>
      <c r="C232" s="12"/>
      <c r="D232" s="13">
        <v>3</v>
      </c>
      <c r="E232" s="27"/>
      <c r="F232" s="27">
        <f t="shared" si="10"/>
        <v>3</v>
      </c>
      <c r="G232" s="17">
        <v>1900</v>
      </c>
      <c r="H232" s="27"/>
      <c r="I232" t="s">
        <v>255</v>
      </c>
    </row>
    <row r="233" spans="1:9" x14ac:dyDescent="0.25">
      <c r="A233" s="38">
        <v>223</v>
      </c>
      <c r="B233" s="11"/>
      <c r="C233" s="12"/>
      <c r="D233" s="13"/>
      <c r="E233" s="27"/>
      <c r="F233" s="27"/>
      <c r="G233" s="13"/>
      <c r="H233" s="27"/>
    </row>
    <row r="234" spans="1:9" x14ac:dyDescent="0.25">
      <c r="A234" s="38">
        <v>226</v>
      </c>
      <c r="B234" s="11" t="s">
        <v>256</v>
      </c>
      <c r="C234" s="12"/>
      <c r="D234" s="13">
        <v>18</v>
      </c>
      <c r="E234" s="27"/>
      <c r="F234" s="34">
        <f>C234+D234+E234</f>
        <v>18</v>
      </c>
      <c r="G234" s="17">
        <v>2200</v>
      </c>
      <c r="H234" s="27" t="s">
        <v>257</v>
      </c>
      <c r="I234" t="s">
        <v>258</v>
      </c>
    </row>
    <row r="235" spans="1:9" x14ac:dyDescent="0.25">
      <c r="A235" s="38">
        <v>227</v>
      </c>
      <c r="B235" s="11" t="s">
        <v>259</v>
      </c>
      <c r="C235" s="12"/>
      <c r="D235" s="13">
        <v>2</v>
      </c>
      <c r="E235" s="27"/>
      <c r="F235" s="34">
        <f>C235+D235+E235</f>
        <v>2</v>
      </c>
      <c r="G235" s="17">
        <v>2500</v>
      </c>
      <c r="H235" s="27"/>
      <c r="I235" t="s">
        <v>258</v>
      </c>
    </row>
    <row r="236" spans="1:9" x14ac:dyDescent="0.25">
      <c r="A236" s="38">
        <v>229</v>
      </c>
      <c r="B236" s="11"/>
      <c r="C236" s="12"/>
      <c r="D236" s="13"/>
      <c r="E236" s="27"/>
      <c r="F236" s="34"/>
      <c r="G236" s="13"/>
      <c r="H236" s="27"/>
    </row>
    <row r="237" spans="1:9" x14ac:dyDescent="0.25">
      <c r="A237" s="38">
        <v>231</v>
      </c>
      <c r="B237" s="11" t="s">
        <v>260</v>
      </c>
      <c r="C237" s="12"/>
      <c r="D237" s="13">
        <v>3</v>
      </c>
      <c r="E237" s="27"/>
      <c r="F237" s="34">
        <f t="shared" ref="F237:F243" si="11">C237+D237+E237</f>
        <v>3</v>
      </c>
      <c r="G237" s="17">
        <v>3000</v>
      </c>
      <c r="H237" s="26" t="s">
        <v>261</v>
      </c>
      <c r="I237" t="s">
        <v>262</v>
      </c>
    </row>
    <row r="238" spans="1:9" x14ac:dyDescent="0.25">
      <c r="A238" s="38">
        <v>233</v>
      </c>
      <c r="B238" s="11" t="s">
        <v>263</v>
      </c>
      <c r="C238" s="12"/>
      <c r="D238" s="13">
        <v>4</v>
      </c>
      <c r="E238" s="27"/>
      <c r="F238" s="34">
        <f t="shared" si="11"/>
        <v>4</v>
      </c>
      <c r="G238" s="13" t="s">
        <v>18</v>
      </c>
      <c r="H238" s="27" t="s">
        <v>15</v>
      </c>
    </row>
    <row r="239" spans="1:9" x14ac:dyDescent="0.25">
      <c r="A239" s="38">
        <v>234</v>
      </c>
      <c r="B239" s="11" t="s">
        <v>264</v>
      </c>
      <c r="C239" s="12"/>
      <c r="D239" s="13">
        <v>3</v>
      </c>
      <c r="E239" s="27"/>
      <c r="F239" s="34">
        <f t="shared" si="11"/>
        <v>3</v>
      </c>
      <c r="G239" s="13"/>
      <c r="H239" s="27"/>
    </row>
    <row r="240" spans="1:9" x14ac:dyDescent="0.25">
      <c r="A240" s="38">
        <v>235</v>
      </c>
      <c r="B240" s="11" t="s">
        <v>265</v>
      </c>
      <c r="C240" s="12"/>
      <c r="D240" s="13">
        <v>1</v>
      </c>
      <c r="E240" s="27"/>
      <c r="F240" s="34">
        <f t="shared" si="11"/>
        <v>1</v>
      </c>
      <c r="G240" s="17">
        <v>4000</v>
      </c>
      <c r="H240" s="27"/>
    </row>
    <row r="241" spans="1:9" x14ac:dyDescent="0.25">
      <c r="A241" s="38">
        <v>239</v>
      </c>
      <c r="B241" s="11" t="s">
        <v>266</v>
      </c>
      <c r="C241" s="12"/>
      <c r="D241" s="13">
        <v>2</v>
      </c>
      <c r="E241" s="27"/>
      <c r="F241" s="34">
        <f t="shared" si="11"/>
        <v>2</v>
      </c>
      <c r="G241" s="17">
        <v>4600</v>
      </c>
      <c r="H241" s="27" t="s">
        <v>267</v>
      </c>
    </row>
    <row r="242" spans="1:9" x14ac:dyDescent="0.25">
      <c r="A242" s="38">
        <v>240</v>
      </c>
      <c r="B242" s="11" t="s">
        <v>268</v>
      </c>
      <c r="C242" s="12"/>
      <c r="D242" s="13" t="s">
        <v>0</v>
      </c>
      <c r="E242" s="27"/>
      <c r="F242" s="34" t="e">
        <f t="shared" si="11"/>
        <v>#VALUE!</v>
      </c>
      <c r="G242" s="17">
        <v>4600</v>
      </c>
      <c r="H242" s="27"/>
    </row>
    <row r="243" spans="1:9" x14ac:dyDescent="0.25">
      <c r="A243" s="38">
        <v>241</v>
      </c>
      <c r="B243" s="11" t="s">
        <v>269</v>
      </c>
      <c r="C243" s="12"/>
      <c r="D243" s="13">
        <v>2</v>
      </c>
      <c r="E243" s="27"/>
      <c r="F243" s="34">
        <f t="shared" si="11"/>
        <v>2</v>
      </c>
      <c r="G243" s="17">
        <v>5800</v>
      </c>
      <c r="H243" s="27"/>
    </row>
    <row r="244" spans="1:9" x14ac:dyDescent="0.25">
      <c r="A244" s="38">
        <v>242</v>
      </c>
      <c r="B244" s="11"/>
      <c r="C244" s="12"/>
      <c r="D244" s="13"/>
      <c r="E244" s="27"/>
      <c r="F244" s="34"/>
      <c r="G244" s="13"/>
      <c r="H244" s="27"/>
    </row>
    <row r="245" spans="1:9" x14ac:dyDescent="0.25">
      <c r="A245" s="38">
        <v>244</v>
      </c>
      <c r="B245" s="11" t="s">
        <v>270</v>
      </c>
      <c r="C245" s="12"/>
      <c r="D245" s="13">
        <v>1</v>
      </c>
      <c r="E245" s="27"/>
      <c r="F245" s="34">
        <f>C245+D245+E245</f>
        <v>1</v>
      </c>
      <c r="G245" s="17">
        <v>4000</v>
      </c>
      <c r="H245" s="27"/>
    </row>
    <row r="246" spans="1:9" x14ac:dyDescent="0.25">
      <c r="A246" s="38">
        <v>245</v>
      </c>
      <c r="B246" s="11" t="s">
        <v>271</v>
      </c>
      <c r="C246" s="12"/>
      <c r="D246" s="13"/>
      <c r="E246" s="27"/>
      <c r="F246" s="34">
        <f>C246+D246+E246</f>
        <v>0</v>
      </c>
      <c r="G246" s="17">
        <v>5800</v>
      </c>
      <c r="H246" s="27"/>
    </row>
    <row r="247" spans="1:9" x14ac:dyDescent="0.25">
      <c r="A247" s="38">
        <v>246</v>
      </c>
      <c r="B247" s="11" t="s">
        <v>272</v>
      </c>
      <c r="C247" s="12"/>
      <c r="D247" s="13">
        <v>1</v>
      </c>
      <c r="E247" s="27"/>
      <c r="F247" s="34">
        <f>C247+D247+E247</f>
        <v>1</v>
      </c>
      <c r="G247" s="17">
        <v>12000</v>
      </c>
      <c r="H247" s="27" t="s">
        <v>273</v>
      </c>
    </row>
    <row r="248" spans="1:9" x14ac:dyDescent="0.25">
      <c r="A248" s="38">
        <v>247</v>
      </c>
      <c r="B248" s="11" t="s">
        <v>274</v>
      </c>
      <c r="C248" s="12"/>
      <c r="D248" s="13">
        <v>10</v>
      </c>
      <c r="E248" s="27"/>
      <c r="F248" s="34">
        <f>C248+D248+E248</f>
        <v>10</v>
      </c>
      <c r="G248" s="17">
        <v>14000</v>
      </c>
      <c r="H248" s="27" t="s">
        <v>275</v>
      </c>
    </row>
    <row r="249" spans="1:9" x14ac:dyDescent="0.25">
      <c r="A249" s="38">
        <v>248</v>
      </c>
      <c r="B249" s="11"/>
      <c r="C249" s="12"/>
      <c r="D249" s="13"/>
      <c r="E249" s="27"/>
      <c r="F249" s="34"/>
      <c r="G249" s="13"/>
      <c r="H249" s="27"/>
    </row>
    <row r="250" spans="1:9" x14ac:dyDescent="0.25">
      <c r="A250" s="38">
        <v>249</v>
      </c>
      <c r="B250" s="11" t="s">
        <v>276</v>
      </c>
      <c r="C250" s="12"/>
      <c r="D250" s="13">
        <v>1</v>
      </c>
      <c r="E250" s="27"/>
      <c r="F250" s="34">
        <f>C250+D250+E250</f>
        <v>1</v>
      </c>
      <c r="G250" s="17">
        <v>7500</v>
      </c>
      <c r="H250" s="27"/>
      <c r="I250" s="19"/>
    </row>
    <row r="251" spans="1:9" x14ac:dyDescent="0.25">
      <c r="A251" s="38">
        <v>252</v>
      </c>
      <c r="B251" s="11" t="s">
        <v>277</v>
      </c>
      <c r="C251" s="12"/>
      <c r="D251" s="13">
        <v>3</v>
      </c>
      <c r="E251" s="27"/>
      <c r="F251" s="34">
        <f>C251+D251+E251</f>
        <v>3</v>
      </c>
      <c r="G251" s="17">
        <v>7500</v>
      </c>
      <c r="H251" s="27" t="s">
        <v>278</v>
      </c>
    </row>
    <row r="252" spans="1:9" x14ac:dyDescent="0.25">
      <c r="A252" s="38">
        <v>254</v>
      </c>
      <c r="B252" s="11" t="s">
        <v>279</v>
      </c>
      <c r="C252" s="12"/>
      <c r="D252" s="13">
        <v>1</v>
      </c>
      <c r="E252" s="27"/>
      <c r="F252" s="27"/>
      <c r="G252" s="17">
        <v>9800</v>
      </c>
      <c r="H252" s="27"/>
    </row>
    <row r="253" spans="1:9" x14ac:dyDescent="0.25">
      <c r="A253" s="38">
        <v>255</v>
      </c>
      <c r="B253" s="11" t="s">
        <v>280</v>
      </c>
      <c r="C253" s="12"/>
      <c r="D253" s="13">
        <v>1</v>
      </c>
      <c r="E253" s="27"/>
      <c r="F253" s="27">
        <f>C253+D253+E253</f>
        <v>1</v>
      </c>
      <c r="G253" s="17">
        <v>5000</v>
      </c>
      <c r="H253" s="27"/>
    </row>
    <row r="254" spans="1:9" x14ac:dyDescent="0.25">
      <c r="A254" s="38">
        <v>256</v>
      </c>
      <c r="B254" s="11" t="s">
        <v>281</v>
      </c>
      <c r="C254" s="12"/>
      <c r="D254" s="13">
        <v>6</v>
      </c>
      <c r="E254" s="27"/>
      <c r="F254" s="27">
        <v>6</v>
      </c>
      <c r="G254" s="17">
        <v>9000</v>
      </c>
      <c r="H254" s="32" t="s">
        <v>282</v>
      </c>
    </row>
    <row r="255" spans="1:9" x14ac:dyDescent="0.25">
      <c r="A255" s="38">
        <v>257</v>
      </c>
      <c r="B255" s="11"/>
      <c r="C255" s="12"/>
      <c r="D255" s="13"/>
      <c r="E255" s="27"/>
      <c r="F255" s="27"/>
      <c r="G255" s="13"/>
      <c r="H255" s="32"/>
    </row>
    <row r="256" spans="1:9" x14ac:dyDescent="0.25">
      <c r="A256" s="38">
        <v>258</v>
      </c>
      <c r="B256" s="11" t="s">
        <v>283</v>
      </c>
      <c r="C256" s="12"/>
      <c r="D256" s="17"/>
      <c r="E256" s="27"/>
      <c r="F256" s="27">
        <v>1</v>
      </c>
      <c r="G256" s="13">
        <v>18000</v>
      </c>
      <c r="H256" s="27" t="s">
        <v>21</v>
      </c>
    </row>
    <row r="257" spans="1:12" x14ac:dyDescent="0.25">
      <c r="A257" s="38">
        <v>259</v>
      </c>
      <c r="B257" s="11" t="s">
        <v>284</v>
      </c>
      <c r="C257" s="12"/>
      <c r="D257" s="17"/>
      <c r="E257" s="27"/>
      <c r="F257" s="27">
        <v>2</v>
      </c>
      <c r="G257" s="13">
        <v>18000</v>
      </c>
      <c r="H257" s="27" t="s">
        <v>21</v>
      </c>
    </row>
    <row r="258" spans="1:12" x14ac:dyDescent="0.25">
      <c r="A258" s="38">
        <v>260</v>
      </c>
      <c r="B258" s="11" t="s">
        <v>285</v>
      </c>
      <c r="C258" s="12"/>
      <c r="D258" s="18">
        <v>1</v>
      </c>
      <c r="E258" s="27"/>
      <c r="F258" s="27">
        <f>C258+D258+E258</f>
        <v>1</v>
      </c>
      <c r="G258" s="17">
        <v>15000</v>
      </c>
      <c r="H258" s="27"/>
    </row>
    <row r="259" spans="1:12" x14ac:dyDescent="0.25">
      <c r="A259" s="38">
        <v>261</v>
      </c>
      <c r="B259" s="11"/>
      <c r="C259" s="12"/>
      <c r="D259" s="13"/>
      <c r="E259" s="27"/>
      <c r="F259" s="27"/>
      <c r="G259" s="13"/>
      <c r="H259" s="27"/>
    </row>
    <row r="260" spans="1:12" x14ac:dyDescent="0.25">
      <c r="A260" s="38">
        <v>262</v>
      </c>
      <c r="B260" s="11" t="s">
        <v>286</v>
      </c>
      <c r="C260" s="12"/>
      <c r="D260" s="13">
        <v>1</v>
      </c>
      <c r="E260" s="27"/>
      <c r="F260" s="34">
        <f>C260+D260+E260</f>
        <v>1</v>
      </c>
      <c r="G260" s="13"/>
      <c r="H260" s="27"/>
    </row>
    <row r="261" spans="1:12" ht="14.25" customHeight="1" x14ac:dyDescent="0.25">
      <c r="A261" s="38">
        <v>263</v>
      </c>
      <c r="B261" s="11" t="s">
        <v>287</v>
      </c>
      <c r="C261" s="12"/>
      <c r="D261" s="13">
        <v>1</v>
      </c>
      <c r="E261" s="27"/>
      <c r="F261" s="34">
        <f>C261+D261+E261</f>
        <v>1</v>
      </c>
      <c r="G261" s="13">
        <v>30000</v>
      </c>
      <c r="H261" s="27"/>
    </row>
    <row r="262" spans="1:12" ht="14.25" customHeight="1" x14ac:dyDescent="0.25">
      <c r="A262" s="38"/>
      <c r="B262" s="11"/>
      <c r="C262" s="12"/>
      <c r="D262" s="13"/>
      <c r="E262" s="27"/>
      <c r="F262" s="27"/>
      <c r="G262" s="13"/>
      <c r="H262" s="27"/>
    </row>
    <row r="263" spans="1:12" x14ac:dyDescent="0.25">
      <c r="A263" s="38">
        <v>265</v>
      </c>
      <c r="B263" s="11" t="s">
        <v>288</v>
      </c>
      <c r="C263" s="16"/>
      <c r="D263" s="13">
        <v>1</v>
      </c>
      <c r="E263" s="27"/>
      <c r="F263" s="27">
        <f>C263+D263+E263</f>
        <v>1</v>
      </c>
      <c r="G263" s="13">
        <v>20000</v>
      </c>
      <c r="H263" s="27"/>
    </row>
    <row r="264" spans="1:12" x14ac:dyDescent="0.25">
      <c r="A264" s="38">
        <v>266</v>
      </c>
      <c r="B264" s="11" t="s">
        <v>289</v>
      </c>
      <c r="C264" s="16"/>
      <c r="D264" s="13">
        <v>1</v>
      </c>
      <c r="E264" s="27"/>
      <c r="F264" s="27">
        <f>C264+D264+E264</f>
        <v>1</v>
      </c>
      <c r="G264" s="13"/>
      <c r="H264" s="27"/>
    </row>
    <row r="265" spans="1:12" x14ac:dyDescent="0.25">
      <c r="A265" s="38">
        <v>267</v>
      </c>
      <c r="B265" s="11" t="s">
        <v>290</v>
      </c>
      <c r="C265" s="16">
        <v>1</v>
      </c>
      <c r="D265" s="13"/>
      <c r="E265" s="27"/>
      <c r="F265" s="27">
        <f>C265+D265+E265</f>
        <v>1</v>
      </c>
      <c r="G265" s="13">
        <v>40000</v>
      </c>
      <c r="H265" s="27"/>
    </row>
    <row r="266" spans="1:12" x14ac:dyDescent="0.25">
      <c r="A266" s="38">
        <v>268</v>
      </c>
      <c r="B266" s="11"/>
      <c r="C266" s="16"/>
      <c r="D266" s="13"/>
      <c r="E266" s="27"/>
      <c r="F266" s="27"/>
      <c r="G266" s="13"/>
      <c r="H266" s="27"/>
    </row>
    <row r="267" spans="1:12" ht="21" customHeight="1" x14ac:dyDescent="0.25">
      <c r="A267" s="38">
        <v>269</v>
      </c>
      <c r="B267" s="43" t="s">
        <v>16</v>
      </c>
      <c r="C267" s="16"/>
      <c r="D267" s="13"/>
      <c r="E267" s="27"/>
      <c r="F267" s="27"/>
      <c r="G267" s="12"/>
      <c r="H267" s="27"/>
    </row>
    <row r="268" spans="1:12" ht="21" customHeight="1" x14ac:dyDescent="0.25">
      <c r="A268" s="38">
        <v>270</v>
      </c>
      <c r="B268" s="43"/>
      <c r="C268" s="16"/>
      <c r="D268" s="13"/>
      <c r="E268" s="27"/>
      <c r="F268" s="27"/>
      <c r="G268" s="12"/>
      <c r="H268" s="26"/>
    </row>
    <row r="269" spans="1:12" ht="16.5" customHeight="1" x14ac:dyDescent="0.25">
      <c r="A269" s="38">
        <v>271</v>
      </c>
      <c r="B269" s="11" t="s">
        <v>291</v>
      </c>
      <c r="C269" s="12"/>
      <c r="D269" s="13"/>
      <c r="E269" s="27"/>
      <c r="F269" s="34">
        <v>1</v>
      </c>
      <c r="G269" s="12">
        <v>14000</v>
      </c>
      <c r="H269" s="27" t="s">
        <v>292</v>
      </c>
    </row>
    <row r="270" spans="1:12" x14ac:dyDescent="0.25">
      <c r="A270" s="38">
        <v>272</v>
      </c>
      <c r="B270" s="11" t="s">
        <v>293</v>
      </c>
      <c r="C270" s="12"/>
      <c r="D270" s="13">
        <v>1</v>
      </c>
      <c r="E270" s="27"/>
      <c r="F270" s="34">
        <f t="shared" ref="F270:F280" si="12">C270+D270+E270</f>
        <v>1</v>
      </c>
      <c r="G270" s="12"/>
      <c r="H270" s="27" t="s">
        <v>294</v>
      </c>
      <c r="L270" s="2"/>
    </row>
    <row r="271" spans="1:12" x14ac:dyDescent="0.25">
      <c r="A271" s="38">
        <v>273</v>
      </c>
      <c r="B271" s="11" t="s">
        <v>295</v>
      </c>
      <c r="C271" s="12"/>
      <c r="D271" s="13">
        <v>4</v>
      </c>
      <c r="E271" s="27"/>
      <c r="F271" s="34">
        <f t="shared" si="12"/>
        <v>4</v>
      </c>
      <c r="G271" s="12"/>
      <c r="H271" s="27" t="s">
        <v>296</v>
      </c>
    </row>
    <row r="272" spans="1:12" x14ac:dyDescent="0.25">
      <c r="A272" s="38">
        <v>274</v>
      </c>
      <c r="B272" s="11" t="s">
        <v>297</v>
      </c>
      <c r="C272" s="12"/>
      <c r="D272" s="17">
        <v>4</v>
      </c>
      <c r="E272" s="27"/>
      <c r="F272" s="34">
        <f t="shared" si="12"/>
        <v>4</v>
      </c>
      <c r="G272" s="12">
        <v>28000</v>
      </c>
      <c r="H272" s="27" t="s">
        <v>16</v>
      </c>
    </row>
    <row r="273" spans="1:13" x14ac:dyDescent="0.25">
      <c r="A273" s="38">
        <v>275</v>
      </c>
      <c r="B273" s="11" t="s">
        <v>298</v>
      </c>
      <c r="C273" s="12"/>
      <c r="D273" s="17">
        <v>3</v>
      </c>
      <c r="E273" s="27"/>
      <c r="F273" s="34">
        <f t="shared" si="12"/>
        <v>3</v>
      </c>
      <c r="G273" s="12"/>
      <c r="H273" s="27" t="s">
        <v>16</v>
      </c>
      <c r="I273" s="19"/>
    </row>
    <row r="274" spans="1:13" x14ac:dyDescent="0.25">
      <c r="A274" s="38">
        <v>275</v>
      </c>
      <c r="B274" s="11" t="s">
        <v>299</v>
      </c>
      <c r="C274" s="12"/>
      <c r="D274" s="17">
        <v>1</v>
      </c>
      <c r="E274" s="27"/>
      <c r="F274" s="34">
        <f t="shared" si="12"/>
        <v>1</v>
      </c>
      <c r="G274" s="12"/>
      <c r="H274" s="27" t="s">
        <v>16</v>
      </c>
      <c r="I274" s="19"/>
    </row>
    <row r="275" spans="1:13" x14ac:dyDescent="0.25">
      <c r="A275" s="38">
        <v>275</v>
      </c>
      <c r="B275" s="11" t="s">
        <v>300</v>
      </c>
      <c r="C275" s="12"/>
      <c r="D275" s="17">
        <v>4</v>
      </c>
      <c r="E275" s="27"/>
      <c r="F275" s="34">
        <f t="shared" si="12"/>
        <v>4</v>
      </c>
      <c r="G275" s="12"/>
      <c r="H275" s="27" t="s">
        <v>16</v>
      </c>
      <c r="I275" s="19"/>
    </row>
    <row r="276" spans="1:13" x14ac:dyDescent="0.25">
      <c r="A276" s="38">
        <v>275</v>
      </c>
      <c r="B276" s="11" t="s">
        <v>301</v>
      </c>
      <c r="C276" s="12"/>
      <c r="D276" s="17">
        <v>1</v>
      </c>
      <c r="E276" s="27"/>
      <c r="F276" s="34">
        <f t="shared" si="12"/>
        <v>1</v>
      </c>
      <c r="G276" s="12"/>
      <c r="H276" s="27" t="s">
        <v>16</v>
      </c>
      <c r="I276" s="19"/>
    </row>
    <row r="277" spans="1:13" x14ac:dyDescent="0.25">
      <c r="A277" s="38">
        <v>276</v>
      </c>
      <c r="B277" s="11" t="s">
        <v>302</v>
      </c>
      <c r="C277" s="12"/>
      <c r="D277" s="13">
        <v>1</v>
      </c>
      <c r="E277" s="27"/>
      <c r="F277" s="34">
        <f t="shared" si="12"/>
        <v>1</v>
      </c>
      <c r="G277" s="12"/>
      <c r="H277" s="27" t="s">
        <v>303</v>
      </c>
      <c r="I277" s="19"/>
      <c r="M277" t="s">
        <v>0</v>
      </c>
    </row>
    <row r="278" spans="1:13" x14ac:dyDescent="0.25">
      <c r="A278" s="38">
        <v>275</v>
      </c>
      <c r="B278" s="11" t="s">
        <v>304</v>
      </c>
      <c r="C278" s="12"/>
      <c r="D278" s="17">
        <v>3</v>
      </c>
      <c r="E278" s="27"/>
      <c r="F278" s="34">
        <f t="shared" si="12"/>
        <v>3</v>
      </c>
      <c r="G278" s="12"/>
      <c r="H278" s="27" t="s">
        <v>16</v>
      </c>
      <c r="I278" s="19"/>
    </row>
    <row r="279" spans="1:13" x14ac:dyDescent="0.25">
      <c r="A279" s="38">
        <v>265</v>
      </c>
      <c r="B279" s="11" t="s">
        <v>305</v>
      </c>
      <c r="C279" s="16"/>
      <c r="D279" s="13">
        <v>2</v>
      </c>
      <c r="E279" s="27"/>
      <c r="F279" s="27">
        <f t="shared" si="12"/>
        <v>2</v>
      </c>
      <c r="G279" s="13"/>
      <c r="H279" s="27"/>
    </row>
    <row r="280" spans="1:13" x14ac:dyDescent="0.25">
      <c r="A280" s="38">
        <v>265</v>
      </c>
      <c r="B280" s="11" t="s">
        <v>306</v>
      </c>
      <c r="C280" s="16"/>
      <c r="D280" s="13">
        <v>1</v>
      </c>
      <c r="E280" s="27"/>
      <c r="F280" s="27">
        <f t="shared" si="12"/>
        <v>1</v>
      </c>
      <c r="G280" s="13"/>
      <c r="H280" s="27" t="s">
        <v>307</v>
      </c>
    </row>
    <row r="281" spans="1:13" x14ac:dyDescent="0.25">
      <c r="A281" s="38"/>
      <c r="B281" s="11"/>
      <c r="C281" s="16"/>
      <c r="D281" s="13"/>
      <c r="E281" s="27"/>
      <c r="F281" s="27"/>
      <c r="G281" s="13"/>
      <c r="H281" s="27"/>
    </row>
    <row r="282" spans="1:13" ht="20.25" customHeight="1" x14ac:dyDescent="0.25">
      <c r="A282" s="38">
        <v>278</v>
      </c>
      <c r="B282" s="43" t="s">
        <v>308</v>
      </c>
      <c r="C282" s="16"/>
      <c r="D282" s="13"/>
      <c r="E282" s="27"/>
      <c r="F282" s="27"/>
      <c r="G282" s="12"/>
      <c r="H282" s="27"/>
    </row>
    <row r="283" spans="1:13" ht="16.5" customHeight="1" x14ac:dyDescent="0.25">
      <c r="A283" s="38">
        <v>279</v>
      </c>
      <c r="B283" s="11" t="s">
        <v>309</v>
      </c>
      <c r="C283" s="12"/>
      <c r="D283" s="13">
        <v>5</v>
      </c>
      <c r="E283" s="27"/>
      <c r="F283" s="34">
        <f>C283+D283+E283</f>
        <v>5</v>
      </c>
      <c r="G283" s="12"/>
      <c r="H283" s="27"/>
    </row>
    <row r="284" spans="1:13" ht="16.5" customHeight="1" x14ac:dyDescent="0.25">
      <c r="A284" s="38">
        <v>280</v>
      </c>
      <c r="B284" s="11" t="s">
        <v>310</v>
      </c>
      <c r="C284" s="12"/>
      <c r="D284" s="13">
        <v>15</v>
      </c>
      <c r="E284" s="27"/>
      <c r="F284" s="34">
        <f>C284+D284+E284</f>
        <v>15</v>
      </c>
      <c r="G284" s="12"/>
      <c r="H284" s="27"/>
    </row>
    <row r="285" spans="1:13" ht="16.5" customHeight="1" x14ac:dyDescent="0.25">
      <c r="A285" s="38">
        <v>281</v>
      </c>
      <c r="B285" s="11" t="s">
        <v>311</v>
      </c>
      <c r="C285" s="12"/>
      <c r="D285" s="13">
        <v>49</v>
      </c>
      <c r="E285" s="27"/>
      <c r="F285" s="34">
        <f>C285+D285+E285</f>
        <v>49</v>
      </c>
      <c r="G285" s="12"/>
      <c r="H285" s="27"/>
    </row>
    <row r="286" spans="1:13" ht="16.5" customHeight="1" x14ac:dyDescent="0.25">
      <c r="A286" s="38">
        <v>282</v>
      </c>
      <c r="B286" s="11" t="s">
        <v>312</v>
      </c>
      <c r="C286" s="12"/>
      <c r="D286" s="13">
        <v>14</v>
      </c>
      <c r="E286" s="27"/>
      <c r="F286" s="34">
        <f>C286+D286+E286</f>
        <v>14</v>
      </c>
      <c r="G286" s="12"/>
      <c r="H286" s="27"/>
    </row>
    <row r="287" spans="1:13" x14ac:dyDescent="0.25">
      <c r="A287" s="38">
        <v>283</v>
      </c>
      <c r="B287" s="11"/>
      <c r="C287" s="12"/>
      <c r="D287" s="13"/>
      <c r="E287" s="27"/>
      <c r="F287" s="34"/>
      <c r="G287" s="12"/>
      <c r="H287" s="27"/>
    </row>
    <row r="288" spans="1:13" ht="27.75" customHeight="1" x14ac:dyDescent="0.25">
      <c r="A288" s="38">
        <v>284</v>
      </c>
      <c r="B288" s="44" t="s">
        <v>313</v>
      </c>
      <c r="C288" s="12"/>
      <c r="D288" s="13">
        <v>1</v>
      </c>
      <c r="E288" s="27"/>
      <c r="F288" s="34">
        <f>C288+D288+E288</f>
        <v>1</v>
      </c>
      <c r="G288" s="12"/>
      <c r="H288" s="45" t="s">
        <v>314</v>
      </c>
    </row>
    <row r="289" spans="1:8" x14ac:dyDescent="0.25">
      <c r="A289" s="38">
        <v>285</v>
      </c>
      <c r="B289" s="11"/>
      <c r="C289" s="12"/>
      <c r="D289" s="13"/>
      <c r="E289" s="27"/>
      <c r="F289" s="34"/>
      <c r="G289" s="12"/>
      <c r="H289" s="27"/>
    </row>
    <row r="290" spans="1:8" x14ac:dyDescent="0.25">
      <c r="A290" s="38">
        <v>286</v>
      </c>
      <c r="B290" s="11"/>
      <c r="C290" s="12"/>
      <c r="D290" s="13"/>
      <c r="E290" s="27"/>
      <c r="F290" s="34"/>
      <c r="G290" s="12"/>
      <c r="H290" s="27"/>
    </row>
    <row r="291" spans="1:8" ht="8.25" customHeight="1" x14ac:dyDescent="0.25">
      <c r="A291" s="20"/>
      <c r="B291" s="22"/>
      <c r="C291" s="28"/>
      <c r="D291" s="28"/>
      <c r="E291" s="33"/>
      <c r="F291" s="33"/>
      <c r="G291" s="20"/>
      <c r="H291" s="33"/>
    </row>
    <row r="292" spans="1:8" x14ac:dyDescent="0.25">
      <c r="G292" s="21"/>
    </row>
    <row r="293" spans="1:8" ht="11.25" customHeight="1" x14ac:dyDescent="0.25">
      <c r="A293" s="20"/>
      <c r="B293" s="22"/>
      <c r="C293" s="20"/>
      <c r="D293" s="33"/>
      <c r="E293" s="33"/>
      <c r="F293" s="33"/>
      <c r="G293" s="20"/>
      <c r="H293" s="33"/>
    </row>
    <row r="294" spans="1:8" ht="11.25" hidden="1" customHeight="1" x14ac:dyDescent="0.25">
      <c r="A294" s="20"/>
      <c r="B294" s="22"/>
      <c r="C294" s="46"/>
      <c r="D294" s="46"/>
      <c r="E294" s="46"/>
      <c r="F294" s="46" t="s">
        <v>10</v>
      </c>
      <c r="G294" s="47"/>
      <c r="H294" s="33"/>
    </row>
    <row r="295" spans="1:8" x14ac:dyDescent="0.25">
      <c r="A295" s="20"/>
      <c r="B295" s="22"/>
      <c r="C295" s="20"/>
      <c r="D295" s="33"/>
      <c r="E295" s="33"/>
      <c r="F295" s="33"/>
      <c r="G295" s="20"/>
      <c r="H295" s="33"/>
    </row>
    <row r="296" spans="1:8" x14ac:dyDescent="0.25">
      <c r="A296" s="20"/>
      <c r="B296" s="22"/>
      <c r="C296" s="20"/>
      <c r="D296" s="33"/>
      <c r="E296" s="33"/>
      <c r="F296" s="33"/>
      <c r="G296" s="20"/>
      <c r="H296" s="33"/>
    </row>
    <row r="297" spans="1:8" x14ac:dyDescent="0.25">
      <c r="A297" s="20"/>
      <c r="B297" s="22"/>
      <c r="C297" s="20"/>
      <c r="D297" s="33"/>
      <c r="E297" s="33"/>
      <c r="F297" s="33"/>
      <c r="G297" s="20"/>
      <c r="H297" s="33"/>
    </row>
    <row r="298" spans="1:8" x14ac:dyDescent="0.25">
      <c r="A298" s="20"/>
      <c r="B298" s="22"/>
      <c r="C298" s="20"/>
      <c r="D298" s="33"/>
      <c r="E298" s="33"/>
      <c r="F298" s="33"/>
      <c r="G298" s="20"/>
      <c r="H298" s="33"/>
    </row>
    <row r="299" spans="1:8" x14ac:dyDescent="0.25">
      <c r="A299" s="20"/>
      <c r="B299" s="22"/>
      <c r="C299" s="20"/>
      <c r="D299" s="33"/>
      <c r="E299" s="33"/>
      <c r="F299" s="33"/>
      <c r="G299" s="20"/>
      <c r="H299" s="33"/>
    </row>
    <row r="300" spans="1:8" x14ac:dyDescent="0.25">
      <c r="A300" s="20"/>
      <c r="B300" s="22"/>
      <c r="C300" s="20"/>
      <c r="D300" s="33"/>
      <c r="E300" s="33"/>
      <c r="F300" s="33"/>
      <c r="G300" s="20"/>
      <c r="H300" s="33"/>
    </row>
    <row r="301" spans="1:8" x14ac:dyDescent="0.25">
      <c r="A301" s="20"/>
      <c r="B301" s="22"/>
      <c r="C301" s="20"/>
      <c r="D301" s="33"/>
      <c r="E301" s="33"/>
      <c r="F301" s="33"/>
      <c r="G301" s="20"/>
      <c r="H301" s="33"/>
    </row>
    <row r="302" spans="1:8" x14ac:dyDescent="0.25">
      <c r="A302" s="20"/>
      <c r="B302" s="22"/>
      <c r="C302" s="20"/>
      <c r="D302" s="33"/>
      <c r="E302" s="33"/>
      <c r="F302" s="33"/>
      <c r="G302" s="20"/>
      <c r="H302" s="33"/>
    </row>
    <row r="303" spans="1:8" x14ac:dyDescent="0.25">
      <c r="A303" s="20"/>
      <c r="B303" s="22"/>
      <c r="C303" s="20"/>
      <c r="D303" s="33"/>
      <c r="E303" s="33"/>
      <c r="F303" s="33"/>
      <c r="G303" s="20"/>
      <c r="H303" s="33"/>
    </row>
    <row r="304" spans="1:8" x14ac:dyDescent="0.25">
      <c r="A304" s="20"/>
      <c r="B304" s="22"/>
      <c r="C304" s="20"/>
      <c r="D304" s="33"/>
      <c r="E304" s="33"/>
      <c r="F304" s="33"/>
      <c r="G304" s="20"/>
      <c r="H304" s="33"/>
    </row>
    <row r="305" spans="1:8" x14ac:dyDescent="0.25">
      <c r="A305" s="20"/>
      <c r="B305" s="22"/>
      <c r="C305" s="20"/>
      <c r="D305" s="33"/>
      <c r="E305" s="33"/>
      <c r="F305" s="33"/>
      <c r="G305" s="20"/>
      <c r="H305" s="33"/>
    </row>
    <row r="306" spans="1:8" x14ac:dyDescent="0.25">
      <c r="A306" s="20"/>
      <c r="B306" s="22"/>
      <c r="C306" s="20"/>
      <c r="D306" s="33"/>
      <c r="E306" s="33"/>
      <c r="F306" s="33"/>
      <c r="G306" s="20"/>
      <c r="H306" s="33"/>
    </row>
    <row r="307" spans="1:8" x14ac:dyDescent="0.25">
      <c r="A307" s="20"/>
      <c r="B307" s="22"/>
      <c r="C307" s="20"/>
      <c r="D307" s="33"/>
      <c r="E307" s="33"/>
      <c r="F307" s="33"/>
      <c r="G307" s="20"/>
      <c r="H307" s="33"/>
    </row>
  </sheetData>
  <pageMargins left="0.75" right="0.75" top="0.47986111111111102" bottom="0.40972222222222199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79172</dc:creator>
  <cp:lastModifiedBy>Pronkin</cp:lastModifiedBy>
  <cp:revision>6</cp:revision>
  <cp:lastPrinted>2022-03-24T13:17:58Z</cp:lastPrinted>
  <dcterms:created xsi:type="dcterms:W3CDTF">2015-02-13T06:15:59Z</dcterms:created>
  <dcterms:modified xsi:type="dcterms:W3CDTF">2022-10-03T18:05:20Z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